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eggy\Desktop\csc105\Tutorial\"/>
    </mc:Choice>
  </mc:AlternateContent>
  <bookViews>
    <workbookView xWindow="0" yWindow="0" windowWidth="20490" windowHeight="7755" activeTab="3"/>
  </bookViews>
  <sheets>
    <sheet name="Sheet4" sheetId="10" r:id="rId1"/>
    <sheet name="SalesData" sheetId="1" r:id="rId2"/>
    <sheet name="Pivot Tables" sheetId="7" r:id="rId3"/>
    <sheet name="Pivot Charts" sheetId="8" r:id="rId4"/>
  </sheets>
  <externalReferences>
    <externalReference r:id="rId5"/>
    <externalReference r:id="rId6"/>
  </externalReferences>
  <definedNames>
    <definedName name="Month_Range">[1]DataAnalysis!$E$1:$F$12</definedName>
    <definedName name="SalesData_1" localSheetId="1" hidden="1">SalesData!$A$2:$M$433</definedName>
    <definedName name="Slicer_SaleType1">#N/A</definedName>
    <definedName name="Slicer_Year1">#N/A</definedName>
    <definedName name="Thermostat">[2]Thermostats!$A$24</definedName>
  </definedNames>
  <calcPr calcId="152511"/>
  <pivotCaches>
    <pivotCache cacheId="9"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connection id="1" keepAlive="1" name="ModelConnection_SalesData_1" description="Data Model" type="5" refreshedVersion="5" minRefreshableVersion="5" saveData="1">
    <dbPr connection="Data Model Connection" command="SalesData" commandType="3"/>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<sst xmlns="http://schemas.openxmlformats.org/spreadsheetml/2006/main" count="2236" uniqueCount="58">
  <si>
    <t>The Red Bluff Golf Course &amp; Pro Shop Sales Data 2010-2012</t>
  </si>
  <si>
    <t>Date</t>
  </si>
  <si>
    <t>SalesRep</t>
  </si>
  <si>
    <t>SaleType</t>
  </si>
  <si>
    <t>UnitPrice</t>
  </si>
  <si>
    <t>UnitCost</t>
  </si>
  <si>
    <t>QuantitySold</t>
  </si>
  <si>
    <t>TotalSales</t>
  </si>
  <si>
    <t>CustomerID</t>
  </si>
  <si>
    <t>Status</t>
  </si>
  <si>
    <t>Year</t>
  </si>
  <si>
    <t>Month</t>
  </si>
  <si>
    <t>TotalCosts</t>
  </si>
  <si>
    <t>Profit</t>
  </si>
  <si>
    <t>Johnson</t>
  </si>
  <si>
    <t>Round</t>
  </si>
  <si>
    <t>Guest</t>
  </si>
  <si>
    <t>10-Oct</t>
  </si>
  <si>
    <t>Moriarity</t>
  </si>
  <si>
    <t>05-May</t>
  </si>
  <si>
    <t>Tranh</t>
  </si>
  <si>
    <t>Accessories</t>
  </si>
  <si>
    <t>06-Jun</t>
  </si>
  <si>
    <t>Cortez</t>
  </si>
  <si>
    <t>Member</t>
  </si>
  <si>
    <t>04-Apr</t>
  </si>
  <si>
    <t>08-Aug</t>
  </si>
  <si>
    <t>Clothing</t>
  </si>
  <si>
    <t>Lesson</t>
  </si>
  <si>
    <t>01-Jan</t>
  </si>
  <si>
    <t>03-Mar</t>
  </si>
  <si>
    <t>Jenkins</t>
  </si>
  <si>
    <t>12-Dec</t>
  </si>
  <si>
    <t>11-Nov</t>
  </si>
  <si>
    <t>09-Sep</t>
  </si>
  <si>
    <t>07-Jul</t>
  </si>
  <si>
    <t>02-Feb</t>
  </si>
  <si>
    <t>Row Labels</t>
  </si>
  <si>
    <t>Grand Total</t>
  </si>
  <si>
    <t>(All)</t>
  </si>
  <si>
    <t>Sum of TotalSales</t>
  </si>
  <si>
    <t>Qtr1</t>
  </si>
  <si>
    <t>Qtr2</t>
  </si>
  <si>
    <t>Qtr3</t>
  </si>
  <si>
    <t>Qtr4</t>
  </si>
  <si>
    <t>Costs</t>
  </si>
  <si>
    <t>Rep</t>
  </si>
  <si>
    <t>Quarter</t>
  </si>
  <si>
    <t>Q4</t>
  </si>
  <si>
    <t>Q2</t>
  </si>
  <si>
    <t>Q3</t>
  </si>
  <si>
    <t>Q1</t>
  </si>
  <si>
    <t>Revenue</t>
  </si>
  <si>
    <t>Above/Below Avg     Sales</t>
  </si>
  <si>
    <t>Pivot Tables</t>
  </si>
  <si>
    <t>QTR</t>
  </si>
  <si>
    <t>Total  Sales</t>
  </si>
  <si>
    <t>Avove/Below Avg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</si>
</sst>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quot;$&quot;#,##0.00"/>
    <numFmt numFmtId="167" formatCode="_(&quot;$&quot;* #,##0_);_(&quot;$&quot;* \(#,##0\);_(&quot;$&quot;* &quot;-&quot;??_);_(@_)"/>
    <numFmt numFmtId="168" formatCode="&quot;$&quot;#,##0.00;[Red]&quot;$&quot;#,##0.00"/>
    <numFmt numFmtId="169" formatCode="&quot;$&quot;#,##0"/>
    <numFmt numFmtId="173" formatCode="0.000"/>
  </numFmts>
  <fonts count="3" x14ac:knownFonts="1">
    <font>
      <sz val="11"/>
      <color theme="1"/>
      <name val="Calibri"/>
      <family val="2"/>
      <scheme val="minor"/>
    </font>
    <font>
      <sz val="11"/>
      <color theme="1"/>
      <name val="Calibri"/>
      <family val="2"/>
      <scheme val="minor"/>
    </font>
    <font>
      <sz val="20"/>
      <color rgb="FFC00000"/>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13">
    <xf numFmtId="0" fontId="0" fillId="0" borderId="0" xfId="0"/>
    <xf numFmtId="0" fontId="2" fillId="0" borderId="0" xfId="0" applyFont="1"/>
    <xf numFmtId="164" fontId="0" fillId="0" borderId="0" xfId="0" applyNumberFormat="1"/>
    <xf numFmtId="14" fontId="0" fillId="0" borderId="0" xfId="0" applyNumberFormat="1"/>
    <xf numFmtId="44" fontId="0" fillId="0" borderId="0" xfId="1" applyFont="1"/>
    <xf numFmtId="0" fontId="0" fillId="0" borderId="0" xfId="0" pivotButton="1"/>
    <xf numFmtId="0" fontId="0" fillId="0" borderId="0" xfId="0" applyAlignment="1">
      <alignment horizontal="left"/>
    </xf>
    <xf numFmtId="0" fontId="0" fillId="0" borderId="0" xfId="0" applyNumberFormat="1"/>
    <xf numFmtId="14" fontId="0" fillId="0" borderId="0" xfId="0" applyNumberFormat="1" applyAlignment="1">
      <alignment horizontal="left"/>
    </xf>
    <xf numFmtId="167" fontId="0" fillId="0" borderId="0" xfId="0" applyNumberFormat="1"/>
    <xf numFmtId="168" fontId="0" fillId="0" borderId="0" xfId="0" applyNumberFormat="1"/>
    <xf numFmtId="169" fontId="0" fillId="0" borderId="0" xfId="0" applyNumberFormat="1"/>
    <xf numFmtId="173" fontId="0" fillId="0" borderId="0" xfId="0" applyNumberFormat="1"/>
  </cellXfs>
  <cellStyles count="2">
    <cellStyle name="Currency" xfId="1" builtinId="4"/>
    <cellStyle name="Normal" xfId="0" builtinId="0"/>
  </cellStyles>
  <dxfs count="14">
    <dxf>
      <numFmt numFmtId="168" formatCode="&quot;$&quot;#,##0.00;[Red]&quot;$&quot;#,##0.00"/>
    </dxf>
    <dxf>
      <numFmt numFmtId="173" formatCode="0.000"/>
    </dxf>
    <dxf>
      <numFmt numFmtId="169" formatCode="&quot;$&quot;#,##0"/>
    </dxf>
    <dxf>
      <numFmt numFmtId="169" formatCode="&quot;$&quot;#,##0"/>
    </dxf>
    <dxf>
      <numFmt numFmtId="167" formatCode="_(&quot;$&quot;* #,##0_);_(&quot;$&quot;* \(#,##0\);_(&quot;$&quot;* &quot;-&quot;??_);_(@_)"/>
    </dxf>
    <dxf>
      <numFmt numFmtId="167" formatCode="_(&quot;$&quot;* #,##0_);_(&quot;$&quot;* \(#,##0\);_(&quot;$&quot;* &quot;-&quot;??_);_(@_)"/>
    </dxf>
    <dxf>
      <numFmt numFmtId="0" formatCode="General"/>
    </dxf>
    <dxf>
      <numFmt numFmtId="164" formatCode="&quot;$&quot;#,##0.00"/>
    </dxf>
    <dxf>
      <numFmt numFmtId="164" formatCode="&quot;$&quot;#,##0.00"/>
    </dxf>
    <dxf>
      <numFmt numFmtId="164" formatCode="&quot;$&quot;#,##0.0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numFmt numFmtId="19" formatCode="m/d/yyyy"/>
    </dxf>
    <dxf>
      <font>
        <b/>
        <i val="0"/>
        <color theme="0"/>
      </font>
      <fill>
        <patternFill>
          <bgColor rgb="FFC00000"/>
        </patternFill>
      </fill>
    </dxf>
  </dxfs>
  <tableStyles count="1" defaultTableStyle="TableStyleMedium2" defaultPivotStyle="PivotStyleLight16">
    <tableStyle name="Red Bluff" pivot="0" count="1">
      <tableStyleElement type="headerRow"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onnections" Target="connection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Tables and Charts Review.xlsx]Pivot Tables!PivotTable2</c:name>
    <c:fmtId val="5"/>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Revenue &amp; Costs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a:noFill/>
          </a:ln>
          <a:effectLst/>
        </c:spPr>
        <c:marker>
          <c:symbol val="none"/>
        </c:marker>
      </c:pivotFmt>
      <c:pivotFmt>
        <c:idx val="5"/>
        <c:spPr>
          <a:ln w="28575" cap="rnd">
            <a:solidFill>
              <a:schemeClr val="accent1"/>
            </a:solidFill>
            <a:round/>
          </a:ln>
          <a:effectLst/>
        </c:spPr>
        <c:marker>
          <c:symbol val="none"/>
        </c:marker>
      </c:pivotFmt>
    </c:pivotFmts>
    <c:plotArea>
      <c:layout/>
      <c:barChart>
        <c:barDir val="col"/>
        <c:grouping val="clustered"/>
        <c:varyColors val="0"/>
        <c:ser>
          <c:idx val="0"/>
          <c:order val="0"/>
          <c:tx>
            <c:strRef>
              <c:f>'Pivot Tables'!$B$18</c:f>
              <c:strCache>
                <c:ptCount val="1"/>
                <c:pt idx="0">
                  <c:v>Revenue</c:v>
                </c:pt>
              </c:strCache>
            </c:strRef>
          </c:tx>
          <c:spPr>
            <a:solidFill>
              <a:schemeClr val="accent1"/>
            </a:solidFill>
            <a:ln>
              <a:noFill/>
            </a:ln>
            <a:effectLst/>
          </c:spPr>
          <c:invertIfNegative val="0"/>
          <c:cat>
            <c:strRef>
              <c:f>'Pivot Tables'!$A$19:$A$24</c:f>
              <c:strCache>
                <c:ptCount val="5"/>
                <c:pt idx="0">
                  <c:v>Cortez</c:v>
                </c:pt>
                <c:pt idx="1">
                  <c:v>Jenkins</c:v>
                </c:pt>
                <c:pt idx="2">
                  <c:v>Johnson</c:v>
                </c:pt>
                <c:pt idx="3">
                  <c:v>Moriarity</c:v>
                </c:pt>
                <c:pt idx="4">
                  <c:v>Tranh</c:v>
                </c:pt>
              </c:strCache>
            </c:strRef>
          </c:cat>
          <c:val>
            <c:numRef>
              <c:f>'Pivot Tables'!$B$19:$B$24</c:f>
              <c:numCache>
                <c:formatCode>_("$"* #,##0_);_("$"* \(#,##0\);_("$"* "-"??_);_(@_)</c:formatCode>
                <c:ptCount val="5"/>
                <c:pt idx="0">
                  <c:v>47335.77659999999</c:v>
                </c:pt>
                <c:pt idx="1">
                  <c:v>35081.009399999995</c:v>
                </c:pt>
                <c:pt idx="2">
                  <c:v>35811.583300000006</c:v>
                </c:pt>
                <c:pt idx="3">
                  <c:v>53996.300300000032</c:v>
                </c:pt>
                <c:pt idx="4">
                  <c:v>48184.791100000017</c:v>
                </c:pt>
              </c:numCache>
            </c:numRef>
          </c:val>
        </c:ser>
        <c:dLbls>
          <c:showLegendKey val="0"/>
          <c:showVal val="0"/>
          <c:showCatName val="0"/>
          <c:showSerName val="0"/>
          <c:showPercent val="0"/>
          <c:showBubbleSize val="0"/>
        </c:dLbls>
        <c:gapWidth val="219"/>
        <c:overlap val="-27"/>
        <c:axId val="575876424"/>
        <c:axId val="575882696"/>
      </c:barChart>
      <c:lineChart>
        <c:grouping val="standard"/>
        <c:varyColors val="0"/>
        <c:ser>
          <c:idx val="1"/>
          <c:order val="1"/>
          <c:tx>
            <c:strRef>
              <c:f>'Pivot Tables'!$C$18</c:f>
              <c:strCache>
                <c:ptCount val="1"/>
                <c:pt idx="0">
                  <c:v>Costs</c:v>
                </c:pt>
              </c:strCache>
            </c:strRef>
          </c:tx>
          <c:spPr>
            <a:ln w="28575" cap="rnd">
              <a:solidFill>
                <a:schemeClr val="accent2"/>
              </a:solidFill>
              <a:round/>
            </a:ln>
            <a:effectLst/>
          </c:spPr>
          <c:marker>
            <c:symbol val="none"/>
          </c:marker>
          <c:cat>
            <c:strRef>
              <c:f>'Pivot Tables'!$A$19:$A$24</c:f>
              <c:strCache>
                <c:ptCount val="5"/>
                <c:pt idx="0">
                  <c:v>Cortez</c:v>
                </c:pt>
                <c:pt idx="1">
                  <c:v>Jenkins</c:v>
                </c:pt>
                <c:pt idx="2">
                  <c:v>Johnson</c:v>
                </c:pt>
                <c:pt idx="3">
                  <c:v>Moriarity</c:v>
                </c:pt>
                <c:pt idx="4">
                  <c:v>Tranh</c:v>
                </c:pt>
              </c:strCache>
            </c:strRef>
          </c:cat>
          <c:val>
            <c:numRef>
              <c:f>'Pivot Tables'!$C$19:$C$24</c:f>
              <c:numCache>
                <c:formatCode>_("$"* #,##0_);_("$"* \(#,##0\);_("$"* "-"??_);_(@_)</c:formatCode>
                <c:ptCount val="5"/>
                <c:pt idx="0">
                  <c:v>34964.613300000012</c:v>
                </c:pt>
                <c:pt idx="1">
                  <c:v>25805.389400000004</c:v>
                </c:pt>
                <c:pt idx="2">
                  <c:v>24552.22900000001</c:v>
                </c:pt>
                <c:pt idx="3">
                  <c:v>40142.809000000023</c:v>
                </c:pt>
                <c:pt idx="4">
                  <c:v>34738.02900000001</c:v>
                </c:pt>
              </c:numCache>
            </c:numRef>
          </c:val>
          <c:smooth val="0"/>
        </c:ser>
        <c:dLbls>
          <c:showLegendKey val="0"/>
          <c:showVal val="0"/>
          <c:showCatName val="0"/>
          <c:showSerName val="0"/>
          <c:showPercent val="0"/>
          <c:showBubbleSize val="0"/>
        </c:dLbls>
        <c:marker val="1"/>
        <c:smooth val="0"/>
        <c:axId val="575876424"/>
        <c:axId val="575882696"/>
      </c:lineChart>
      <c:catAx>
        <c:axId val="575876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5882696"/>
        <c:crosses val="autoZero"/>
        <c:auto val="1"/>
        <c:lblAlgn val="ctr"/>
        <c:lblOffset val="100"/>
        <c:noMultiLvlLbl val="0"/>
      </c:catAx>
      <c:valAx>
        <c:axId val="57588269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587642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Tables and Charts Review.xlsx]Pivot Tables!PivotTable2</c:name>
    <c:fmtId val="7"/>
  </c:pivotSource>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a:outerShdw blurRad="317500" algn="ctr" rotWithShape="0">
              <a:prstClr val="black">
                <a:alpha val="25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317500" algn="ctr" rotWithShape="0">
              <a:prstClr val="black">
                <a:alpha val="25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2"/>
        <c:spPr>
          <a:solidFill>
            <a:schemeClr val="accent5"/>
          </a:solidFill>
          <a:ln>
            <a:noFill/>
          </a:ln>
          <a:effectLst>
            <a:outerShdw blurRad="317500" algn="ctr" rotWithShape="0">
              <a:prstClr val="black">
                <a:alpha val="25000"/>
              </a:prstClr>
            </a:outerShdw>
          </a:effectLst>
        </c:spPr>
      </c:pivotFmt>
      <c:pivotFmt>
        <c:idx val="3"/>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extLst>
            <c:ext xmlns:c15="http://schemas.microsoft.com/office/drawing/2012/chart" uri="{CE6537A1-D6FC-4f65-9D91-7224C49458BB}"/>
          </c:extLst>
        </c:dLbl>
      </c:pivotFmt>
      <c:pivotFmt>
        <c:idx val="4"/>
        <c:spPr>
          <a:solidFill>
            <a:schemeClr val="accent1"/>
          </a:solidFill>
          <a:ln>
            <a:noFill/>
          </a:ln>
          <a:effectLst>
            <a:outerShdw blurRad="317500" algn="ctr" rotWithShape="0">
              <a:prstClr val="black">
                <a:alpha val="25000"/>
              </a:prstClr>
            </a:outerShdw>
          </a:effectLst>
        </c:spPr>
      </c:pivotFmt>
      <c:pivotFmt>
        <c:idx val="5"/>
        <c:spPr>
          <a:solidFill>
            <a:schemeClr val="accent1"/>
          </a:solidFill>
          <a:ln>
            <a:noFill/>
          </a:ln>
          <a:effectLst>
            <a:outerShdw blurRad="317500" algn="ctr" rotWithShape="0">
              <a:prstClr val="black">
                <a:alpha val="25000"/>
              </a:prstClr>
            </a:outerShdw>
          </a:effectLst>
        </c:spPr>
      </c:pivotFmt>
      <c:pivotFmt>
        <c:idx val="6"/>
        <c:spPr>
          <a:solidFill>
            <a:schemeClr val="accent1"/>
          </a:solidFill>
          <a:ln>
            <a:noFill/>
          </a:ln>
          <a:effectLst>
            <a:outerShdw blurRad="317500" algn="ctr" rotWithShape="0">
              <a:prstClr val="black">
                <a:alpha val="25000"/>
              </a:prstClr>
            </a:outerShdw>
          </a:effectLst>
        </c:spPr>
      </c:pivotFmt>
      <c:pivotFmt>
        <c:idx val="7"/>
        <c:spPr>
          <a:solidFill>
            <a:schemeClr val="accent1"/>
          </a:solidFill>
          <a:ln>
            <a:noFill/>
          </a:ln>
          <a:effectLst>
            <a:outerShdw blurRad="317500" algn="ctr" rotWithShape="0">
              <a:prstClr val="black">
                <a:alpha val="25000"/>
              </a:prstClr>
            </a:outerShdw>
          </a:effectLst>
        </c:spPr>
      </c:pivotFmt>
      <c:pivotFmt>
        <c:idx val="8"/>
        <c:spPr>
          <a:solidFill>
            <a:schemeClr val="accent1"/>
          </a:solidFill>
          <a:ln>
            <a:noFill/>
          </a:ln>
          <a:effectLst>
            <a:outerShdw blurRad="317500" algn="ctr" rotWithShape="0">
              <a:prstClr val="black">
                <a:alpha val="25000"/>
              </a:prstClr>
            </a:outerShdw>
          </a:effectLst>
        </c:spPr>
      </c:pivotFmt>
      <c:pivotFmt>
        <c:idx val="9"/>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1"/>
          </a:solidFill>
          <a:ln>
            <a:noFill/>
          </a:ln>
          <a:effectLst>
            <a:outerShdw blurRad="317500" algn="ctr" rotWithShape="0">
              <a:prstClr val="black">
                <a:alpha val="25000"/>
              </a:prstClr>
            </a:outerShdw>
          </a:effectLst>
        </c:spPr>
      </c:pivotFmt>
      <c:pivotFmt>
        <c:idx val="11"/>
        <c:spPr>
          <a:solidFill>
            <a:schemeClr val="accent1"/>
          </a:solidFill>
          <a:ln>
            <a:noFill/>
          </a:ln>
          <a:effectLst>
            <a:outerShdw blurRad="317500" algn="ctr" rotWithShape="0">
              <a:prstClr val="black">
                <a:alpha val="25000"/>
              </a:prstClr>
            </a:outerShdw>
          </a:effectLst>
        </c:spPr>
      </c:pivotFmt>
      <c:pivotFmt>
        <c:idx val="12"/>
        <c:spPr>
          <a:solidFill>
            <a:schemeClr val="accent1"/>
          </a:solidFill>
          <a:ln>
            <a:noFill/>
          </a:ln>
          <a:effectLst>
            <a:outerShdw blurRad="317500" algn="ctr" rotWithShape="0">
              <a:prstClr val="black">
                <a:alpha val="25000"/>
              </a:prstClr>
            </a:outerShdw>
          </a:effectLst>
        </c:spPr>
      </c:pivotFmt>
      <c:pivotFmt>
        <c:idx val="13"/>
        <c:spPr>
          <a:solidFill>
            <a:schemeClr val="accent1"/>
          </a:solidFill>
          <a:ln>
            <a:noFill/>
          </a:ln>
          <a:effectLst>
            <a:outerShdw blurRad="317500" algn="ctr" rotWithShape="0">
              <a:prstClr val="black">
                <a:alpha val="25000"/>
              </a:prstClr>
            </a:outerShdw>
          </a:effectLst>
        </c:spPr>
      </c:pivotFmt>
      <c:pivotFmt>
        <c:idx val="14"/>
        <c:spPr>
          <a:solidFill>
            <a:schemeClr val="accent1"/>
          </a:solidFill>
          <a:ln>
            <a:noFill/>
          </a:ln>
          <a:effectLst>
            <a:outerShdw blurRad="317500" algn="ctr" rotWithShape="0">
              <a:prstClr val="black">
                <a:alpha val="25000"/>
              </a:prstClr>
            </a:outerShdw>
          </a:effectLst>
        </c:spPr>
      </c:pivotFmt>
      <c:pivotFmt>
        <c:idx val="15"/>
        <c:spPr>
          <a:solidFill>
            <a:schemeClr val="accent1"/>
          </a:solidFill>
          <a:ln>
            <a:noFill/>
          </a:ln>
          <a:effectLst>
            <a:outerShdw blurRad="317500" algn="ctr" rotWithShape="0">
              <a:prstClr val="black">
                <a:alpha val="25000"/>
              </a:prstClr>
            </a:outerShdw>
          </a:effectLst>
        </c:spPr>
        <c:marker>
          <c:symbol val="none"/>
        </c:marker>
        <c:dLbl>
          <c:idx val="0"/>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extLst>
            <c:ext xmlns:c15="http://schemas.microsoft.com/office/drawing/2012/chart" uri="{CE6537A1-D6FC-4f65-9D91-7224C49458BB}">
              <c15:layout/>
            </c:ext>
          </c:extLst>
        </c:dLbl>
      </c:pivotFmt>
      <c:pivotFmt>
        <c:idx val="16"/>
        <c:spPr>
          <a:solidFill>
            <a:schemeClr val="accent1"/>
          </a:solidFill>
          <a:ln>
            <a:noFill/>
          </a:ln>
          <a:effectLst>
            <a:outerShdw blurRad="317500" algn="ctr" rotWithShape="0">
              <a:prstClr val="black">
                <a:alpha val="25000"/>
              </a:prstClr>
            </a:outerShdw>
          </a:effectLst>
        </c:spPr>
      </c:pivotFmt>
      <c:pivotFmt>
        <c:idx val="17"/>
        <c:spPr>
          <a:solidFill>
            <a:schemeClr val="accent1"/>
          </a:solidFill>
          <a:ln>
            <a:noFill/>
          </a:ln>
          <a:effectLst>
            <a:outerShdw blurRad="317500" algn="ctr" rotWithShape="0">
              <a:prstClr val="black">
                <a:alpha val="25000"/>
              </a:prstClr>
            </a:outerShdw>
          </a:effectLst>
        </c:spPr>
      </c:pivotFmt>
      <c:pivotFmt>
        <c:idx val="18"/>
        <c:spPr>
          <a:solidFill>
            <a:schemeClr val="accent1"/>
          </a:solidFill>
          <a:ln>
            <a:noFill/>
          </a:ln>
          <a:effectLst>
            <a:outerShdw blurRad="317500" algn="ctr" rotWithShape="0">
              <a:prstClr val="black">
                <a:alpha val="25000"/>
              </a:prstClr>
            </a:outerShdw>
          </a:effectLst>
        </c:spPr>
      </c:pivotFmt>
      <c:pivotFmt>
        <c:idx val="19"/>
        <c:spPr>
          <a:solidFill>
            <a:schemeClr val="accent1"/>
          </a:solidFill>
          <a:ln>
            <a:noFill/>
          </a:ln>
          <a:effectLst>
            <a:outerShdw blurRad="317500" algn="ctr" rotWithShape="0">
              <a:prstClr val="black">
                <a:alpha val="25000"/>
              </a:prstClr>
            </a:outerShdw>
          </a:effectLst>
        </c:spPr>
      </c:pivotFmt>
      <c:pivotFmt>
        <c:idx val="20"/>
        <c:spPr>
          <a:solidFill>
            <a:schemeClr val="accent1"/>
          </a:solidFill>
          <a:ln>
            <a:noFill/>
          </a:ln>
          <a:effectLst>
            <a:outerShdw blurRad="317500" algn="ctr" rotWithShape="0">
              <a:prstClr val="black">
                <a:alpha val="25000"/>
              </a:prstClr>
            </a:outerShdw>
          </a:effectLst>
        </c:spPr>
      </c:pivotFmt>
      <c:pivotFmt>
        <c:idx val="21"/>
        <c:spPr>
          <a:solidFill>
            <a:schemeClr val="accent1"/>
          </a:solidFill>
          <a:ln>
            <a:noFill/>
          </a:ln>
          <a:effectLst>
            <a:outerShdw blurRad="317500" algn="ctr" rotWithShape="0">
              <a:prstClr val="black">
                <a:alpha val="25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extLst>
            <c:ext xmlns:c15="http://schemas.microsoft.com/office/drawing/2012/chart" uri="{CE6537A1-D6FC-4f65-9D91-7224C49458BB}"/>
          </c:extLst>
        </c:dLbl>
      </c:pivotFmt>
      <c:pivotFmt>
        <c:idx val="22"/>
        <c:spPr>
          <a:solidFill>
            <a:schemeClr val="accent1"/>
          </a:solidFill>
          <a:ln>
            <a:noFill/>
          </a:ln>
          <a:effectLst>
            <a:outerShdw blurRad="317500" algn="ctr" rotWithShape="0">
              <a:prstClr val="black">
                <a:alpha val="25000"/>
              </a:prstClr>
            </a:outerShdw>
          </a:effectLst>
        </c:spPr>
      </c:pivotFmt>
      <c:pivotFmt>
        <c:idx val="23"/>
        <c:spPr>
          <a:solidFill>
            <a:schemeClr val="accent1"/>
          </a:solidFill>
          <a:ln>
            <a:noFill/>
          </a:ln>
          <a:effectLst>
            <a:outerShdw blurRad="317500" algn="ctr" rotWithShape="0">
              <a:prstClr val="black">
                <a:alpha val="25000"/>
              </a:prstClr>
            </a:outerShdw>
          </a:effectLst>
        </c:spPr>
      </c:pivotFmt>
      <c:pivotFmt>
        <c:idx val="24"/>
        <c:spPr>
          <a:solidFill>
            <a:schemeClr val="accent1"/>
          </a:solidFill>
          <a:ln>
            <a:noFill/>
          </a:ln>
          <a:effectLst>
            <a:outerShdw blurRad="317500" algn="ctr" rotWithShape="0">
              <a:prstClr val="black">
                <a:alpha val="25000"/>
              </a:prstClr>
            </a:outerShdw>
          </a:effectLst>
        </c:spPr>
      </c:pivotFmt>
      <c:pivotFmt>
        <c:idx val="25"/>
        <c:spPr>
          <a:solidFill>
            <a:schemeClr val="accent1"/>
          </a:solidFill>
          <a:ln>
            <a:noFill/>
          </a:ln>
          <a:effectLst>
            <a:outerShdw blurRad="317500" algn="ctr" rotWithShape="0">
              <a:prstClr val="black">
                <a:alpha val="25000"/>
              </a:prstClr>
            </a:outerShdw>
          </a:effectLst>
        </c:spPr>
      </c:pivotFmt>
      <c:pivotFmt>
        <c:idx val="26"/>
        <c:spPr>
          <a:solidFill>
            <a:schemeClr val="accent1"/>
          </a:solidFill>
          <a:ln>
            <a:noFill/>
          </a:ln>
          <a:effectLst>
            <a:outerShdw blurRad="317500" algn="ctr" rotWithShape="0">
              <a:prstClr val="black">
                <a:alpha val="25000"/>
              </a:prstClr>
            </a:outerShdw>
          </a:effectLst>
        </c:spPr>
      </c:pivotFmt>
    </c:pivotFmts>
    <c:plotArea>
      <c:layout/>
      <c:pieChart>
        <c:varyColors val="1"/>
        <c:ser>
          <c:idx val="0"/>
          <c:order val="0"/>
          <c:tx>
            <c:strRef>
              <c:f>'Pivot Tables'!$B$18</c:f>
              <c:strCache>
                <c:ptCount val="1"/>
                <c:pt idx="0">
                  <c:v>Revenue</c:v>
                </c:pt>
              </c:strCache>
            </c:strRef>
          </c:tx>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Pt>
            <c:idx val="3"/>
            <c:bubble3D val="0"/>
            <c:spPr>
              <a:solidFill>
                <a:schemeClr val="accent4"/>
              </a:solidFill>
              <a:ln>
                <a:noFill/>
              </a:ln>
              <a:effectLst>
                <a:outerShdw blurRad="317500" algn="ctr" rotWithShape="0">
                  <a:prstClr val="black">
                    <a:alpha val="25000"/>
                  </a:prstClr>
                </a:outerShdw>
              </a:effectLst>
            </c:spPr>
          </c:dPt>
          <c:dPt>
            <c:idx val="4"/>
            <c:bubble3D val="0"/>
            <c:spPr>
              <a:solidFill>
                <a:schemeClr val="accent5"/>
              </a:solidFill>
              <a:ln>
                <a:noFill/>
              </a:ln>
              <a:effectLst>
                <a:outerShdw blurRad="317500" algn="ctr" rotWithShape="0">
                  <a:prstClr val="black">
                    <a:alpha val="25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'Pivot Tables'!$A$19:$A$24</c:f>
              <c:strCache>
                <c:ptCount val="5"/>
                <c:pt idx="0">
                  <c:v>Cortez</c:v>
                </c:pt>
                <c:pt idx="1">
                  <c:v>Jenkins</c:v>
                </c:pt>
                <c:pt idx="2">
                  <c:v>Johnson</c:v>
                </c:pt>
                <c:pt idx="3">
                  <c:v>Moriarity</c:v>
                </c:pt>
                <c:pt idx="4">
                  <c:v>Tranh</c:v>
                </c:pt>
              </c:strCache>
            </c:strRef>
          </c:cat>
          <c:val>
            <c:numRef>
              <c:f>'Pivot Tables'!$B$19:$B$24</c:f>
              <c:numCache>
                <c:formatCode>_("$"* #,##0_);_("$"* \(#,##0\);_("$"* "-"??_);_(@_)</c:formatCode>
                <c:ptCount val="5"/>
                <c:pt idx="0">
                  <c:v>47335.77659999999</c:v>
                </c:pt>
                <c:pt idx="1">
                  <c:v>35081.009399999995</c:v>
                </c:pt>
                <c:pt idx="2">
                  <c:v>35811.583300000006</c:v>
                </c:pt>
                <c:pt idx="3">
                  <c:v>53996.300300000032</c:v>
                </c:pt>
                <c:pt idx="4">
                  <c:v>48184.791100000017</c:v>
                </c:pt>
              </c:numCache>
            </c:numRef>
          </c:val>
        </c:ser>
        <c:ser>
          <c:idx val="1"/>
          <c:order val="1"/>
          <c:tx>
            <c:strRef>
              <c:f>'Pivot Tables'!$C$18</c:f>
              <c:strCache>
                <c:ptCount val="1"/>
                <c:pt idx="0">
                  <c:v>Costs</c:v>
                </c:pt>
              </c:strCache>
            </c:strRef>
          </c:tx>
          <c:dPt>
            <c:idx val="0"/>
            <c:bubble3D val="0"/>
            <c:spPr>
              <a:solidFill>
                <a:schemeClr val="accent1"/>
              </a:solidFill>
              <a:ln>
                <a:noFill/>
              </a:ln>
              <a:effectLst>
                <a:outerShdw blurRad="317500" algn="ctr" rotWithShape="0">
                  <a:prstClr val="black">
                    <a:alpha val="25000"/>
                  </a:prstClr>
                </a:outerShdw>
              </a:effectLst>
            </c:spPr>
          </c:dPt>
          <c:dPt>
            <c:idx val="1"/>
            <c:bubble3D val="0"/>
            <c:spPr>
              <a:solidFill>
                <a:schemeClr val="accent2"/>
              </a:solidFill>
              <a:ln>
                <a:noFill/>
              </a:ln>
              <a:effectLst>
                <a:outerShdw blurRad="317500" algn="ctr" rotWithShape="0">
                  <a:prstClr val="black">
                    <a:alpha val="25000"/>
                  </a:prstClr>
                </a:outerShdw>
              </a:effectLst>
            </c:spPr>
          </c:dPt>
          <c:dPt>
            <c:idx val="2"/>
            <c:bubble3D val="0"/>
            <c:spPr>
              <a:solidFill>
                <a:schemeClr val="accent3"/>
              </a:solidFill>
              <a:ln>
                <a:noFill/>
              </a:ln>
              <a:effectLst>
                <a:outerShdw blurRad="317500" algn="ctr" rotWithShape="0">
                  <a:prstClr val="black">
                    <a:alpha val="25000"/>
                  </a:prstClr>
                </a:outerShdw>
              </a:effectLst>
            </c:spPr>
          </c:dPt>
          <c:dPt>
            <c:idx val="3"/>
            <c:bubble3D val="0"/>
            <c:spPr>
              <a:solidFill>
                <a:schemeClr val="accent4"/>
              </a:solidFill>
              <a:ln>
                <a:noFill/>
              </a:ln>
              <a:effectLst>
                <a:outerShdw blurRad="317500" algn="ctr" rotWithShape="0">
                  <a:prstClr val="black">
                    <a:alpha val="25000"/>
                  </a:prstClr>
                </a:outerShdw>
              </a:effectLst>
            </c:spPr>
          </c:dPt>
          <c:dPt>
            <c:idx val="4"/>
            <c:bubble3D val="0"/>
            <c:spPr>
              <a:solidFill>
                <a:schemeClr val="accent5"/>
              </a:solidFill>
              <a:ln>
                <a:noFill/>
              </a:ln>
              <a:effectLst>
                <a:outerShdw blurRad="317500" algn="ctr" rotWithShape="0">
                  <a:prstClr val="black">
                    <a:alpha val="25000"/>
                  </a:prstClr>
                </a:outerShdw>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'Pivot Tables'!$A$19:$A$24</c:f>
              <c:strCache>
                <c:ptCount val="5"/>
                <c:pt idx="0">
                  <c:v>Cortez</c:v>
                </c:pt>
                <c:pt idx="1">
                  <c:v>Jenkins</c:v>
                </c:pt>
                <c:pt idx="2">
                  <c:v>Johnson</c:v>
                </c:pt>
                <c:pt idx="3">
                  <c:v>Moriarity</c:v>
                </c:pt>
                <c:pt idx="4">
                  <c:v>Tranh</c:v>
                </c:pt>
              </c:strCache>
            </c:strRef>
          </c:cat>
          <c:val>
            <c:numRef>
              <c:f>'Pivot Tables'!$C$19:$C$24</c:f>
              <c:numCache>
                <c:formatCode>_("$"* #,##0_);_("$"* \(#,##0\);_("$"* "-"??_);_(@_)</c:formatCode>
                <c:ptCount val="5"/>
                <c:pt idx="0">
                  <c:v>34964.613300000012</c:v>
                </c:pt>
                <c:pt idx="1">
                  <c:v>25805.389400000004</c:v>
                </c:pt>
                <c:pt idx="2">
                  <c:v>24552.22900000001</c:v>
                </c:pt>
                <c:pt idx="3">
                  <c:v>40142.809000000023</c:v>
                </c:pt>
                <c:pt idx="4">
                  <c:v>34738.02900000001</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 Tables and Charts Review.xlsx]Pivot Tables!PivotTable1</c:name>
    <c:fmtId val="3"/>
  </c:pivotSource>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a:t>Quarterly Sales</a:t>
            </a:r>
          </a:p>
        </c:rich>
      </c:tx>
      <c:layout/>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ivotFmts>
      <c:pivotFmt>
        <c:idx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2"/>
            </a:solidFill>
            <a:ln w="9525" cap="flat" cmpd="sng" algn="ctr">
              <a:solidFill>
                <a:schemeClr val="accent2"/>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3"/>
            </a:solidFill>
            <a:ln w="9525" cap="flat" cmpd="sng" algn="ctr">
              <a:solidFill>
                <a:schemeClr val="accent3"/>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4"/>
            </a:solidFill>
            <a:ln w="9525" cap="flat" cmpd="sng" algn="ctr">
              <a:solidFill>
                <a:schemeClr val="accent4"/>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5"/>
            </a:solidFill>
            <a:ln w="9525" cap="flat" cmpd="sng" algn="ctr">
              <a:solidFill>
                <a:schemeClr val="accent5"/>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6"/>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2"/>
            </a:solidFill>
            <a:ln w="9525" cap="flat" cmpd="sng" algn="ctr">
              <a:solidFill>
                <a:schemeClr val="accent2"/>
              </a:solidFill>
              <a:round/>
            </a:ln>
            <a:effectLst/>
          </c:spPr>
        </c:marker>
      </c:pivotFmt>
      <c:pivotFmt>
        <c:idx val="7"/>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3"/>
            </a:solidFill>
            <a:ln w="9525" cap="flat" cmpd="sng" algn="ctr">
              <a:solidFill>
                <a:schemeClr val="accent3"/>
              </a:solidFill>
              <a:round/>
            </a:ln>
            <a:effectLst/>
          </c:spPr>
        </c:marker>
      </c:pivotFmt>
      <c:pivotFmt>
        <c:idx val="8"/>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4"/>
            </a:solidFill>
            <a:ln w="9525" cap="flat" cmpd="sng" algn="ctr">
              <a:solidFill>
                <a:schemeClr val="accent4"/>
              </a:solidFill>
              <a:round/>
            </a:ln>
            <a:effectLst/>
          </c:spPr>
        </c:marker>
      </c:pivotFmt>
      <c:pivotFmt>
        <c:idx val="9"/>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22225" cap="rnd" cmpd="sng" algn="ctr">
            <a:solidFill>
              <a:schemeClr val="accent1"/>
            </a:solidFill>
            <a:round/>
          </a:ln>
          <a:effectLst/>
        </c:spPr>
        <c:marker>
          <c:symbol val="circle"/>
          <c:size val="4"/>
          <c:spPr>
            <a:solidFill>
              <a:schemeClr val="accent5"/>
            </a:solidFill>
            <a:ln w="9525" cap="flat" cmpd="sng" algn="ctr">
              <a:solidFill>
                <a:schemeClr val="accent5"/>
              </a:solidFill>
              <a:round/>
            </a:ln>
            <a:effectLst/>
          </c:spPr>
        </c:marker>
      </c:pivotFmt>
      <c:pivotFmt>
        <c:idx val="10"/>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pivotFmt>
      <c:pivotFmt>
        <c:idx val="11"/>
        <c:spPr>
          <a:ln w="22225" cap="rnd" cmpd="sng" algn="ctr">
            <a:solidFill>
              <a:schemeClr val="accent1"/>
            </a:solidFill>
            <a:round/>
          </a:ln>
          <a:effectLst/>
        </c:spPr>
        <c:marker>
          <c:symbol val="circle"/>
          <c:size val="4"/>
          <c:spPr>
            <a:solidFill>
              <a:schemeClr val="accent2"/>
            </a:solidFill>
            <a:ln w="9525" cap="flat" cmpd="sng" algn="ctr">
              <a:solidFill>
                <a:schemeClr val="accent2"/>
              </a:solidFill>
              <a:round/>
            </a:ln>
            <a:effectLst/>
          </c:spPr>
        </c:marker>
      </c:pivotFmt>
      <c:pivotFmt>
        <c:idx val="12"/>
        <c:spPr>
          <a:ln w="22225" cap="rnd" cmpd="sng" algn="ctr">
            <a:solidFill>
              <a:schemeClr val="accent1"/>
            </a:solidFill>
            <a:round/>
          </a:ln>
          <a:effectLst/>
        </c:spPr>
        <c:marker>
          <c:symbol val="circle"/>
          <c:size val="4"/>
          <c:spPr>
            <a:solidFill>
              <a:schemeClr val="accent3"/>
            </a:solidFill>
            <a:ln w="9525" cap="flat" cmpd="sng" algn="ctr">
              <a:solidFill>
                <a:schemeClr val="accent3"/>
              </a:solidFill>
              <a:round/>
            </a:ln>
            <a:effectLst/>
          </c:spPr>
        </c:marker>
      </c:pivotFmt>
      <c:pivotFmt>
        <c:idx val="13"/>
        <c:spPr>
          <a:ln w="22225" cap="rnd" cmpd="sng" algn="ctr">
            <a:solidFill>
              <a:schemeClr val="accent1"/>
            </a:solidFill>
            <a:round/>
          </a:ln>
          <a:effectLst/>
        </c:spPr>
        <c:marker>
          <c:symbol val="circle"/>
          <c:size val="4"/>
          <c:spPr>
            <a:solidFill>
              <a:schemeClr val="accent4"/>
            </a:solidFill>
            <a:ln w="9525" cap="flat" cmpd="sng" algn="ctr">
              <a:solidFill>
                <a:schemeClr val="accent4"/>
              </a:solidFill>
              <a:round/>
            </a:ln>
            <a:effectLst/>
          </c:spPr>
        </c:marker>
      </c:pivotFmt>
      <c:pivotFmt>
        <c:idx val="14"/>
        <c:spPr>
          <a:ln w="22225" cap="rnd" cmpd="sng" algn="ctr">
            <a:solidFill>
              <a:schemeClr val="accent1"/>
            </a:solidFill>
            <a:round/>
          </a:ln>
          <a:effectLst/>
        </c:spPr>
        <c:marker>
          <c:symbol val="circle"/>
          <c:size val="4"/>
          <c:spPr>
            <a:solidFill>
              <a:schemeClr val="accent5"/>
            </a:solidFill>
            <a:ln w="9525" cap="flat" cmpd="sng" algn="ctr">
              <a:solidFill>
                <a:schemeClr val="accent5"/>
              </a:solidFill>
              <a:round/>
            </a:ln>
            <a:effectLst/>
          </c:spPr>
        </c:marker>
      </c:pivotFmt>
    </c:pivotFmts>
    <c:plotArea>
      <c:layout/>
      <c:lineChart>
        <c:grouping val="standard"/>
        <c:varyColors val="0"/>
        <c:ser>
          <c:idx val="0"/>
          <c:order val="0"/>
          <c:tx>
            <c:strRef>
              <c:f>'Pivot Tables'!$B$7:$B$8</c:f>
              <c:strCache>
                <c:ptCount val="1"/>
                <c:pt idx="0">
                  <c:v>Cortez</c:v>
                </c:pt>
              </c:strCache>
            </c:strRef>
          </c:tx>
          <c:spPr>
            <a:ln w="22225" cap="rnd" cmpd="sng" algn="ctr">
              <a:solidFill>
                <a:schemeClr val="accent1"/>
              </a:solidFill>
              <a:round/>
            </a:ln>
            <a:effectLst/>
          </c:spPr>
          <c:marker>
            <c:symbol val="circle"/>
            <c:size val="4"/>
            <c:spPr>
              <a:solidFill>
                <a:schemeClr val="accent1"/>
              </a:solidFill>
              <a:ln w="9525" cap="flat" cmpd="sng" algn="ctr">
                <a:solidFill>
                  <a:schemeClr val="accent1"/>
                </a:solidFill>
                <a:round/>
              </a:ln>
              <a:effectLst/>
            </c:spPr>
          </c:marker>
          <c:cat>
            <c:strRef>
              <c:f>'Pivot Tables'!$A$9:$A$13</c:f>
              <c:strCache>
                <c:ptCount val="4"/>
                <c:pt idx="0">
                  <c:v>Qtr1</c:v>
                </c:pt>
                <c:pt idx="1">
                  <c:v>Qtr2</c:v>
                </c:pt>
                <c:pt idx="2">
                  <c:v>Qtr3</c:v>
                </c:pt>
                <c:pt idx="3">
                  <c:v>Qtr4</c:v>
                </c:pt>
              </c:strCache>
            </c:strRef>
          </c:cat>
          <c:val>
            <c:numRef>
              <c:f>'Pivot Tables'!$B$9:$B$13</c:f>
              <c:numCache>
                <c:formatCode>_("$"* #,##0_);_("$"* \(#,##0\);_("$"* "-"??_);_(@_)</c:formatCode>
                <c:ptCount val="4"/>
                <c:pt idx="0">
                  <c:v>16338.375700000001</c:v>
                </c:pt>
                <c:pt idx="1">
                  <c:v>14786.434600000001</c:v>
                </c:pt>
                <c:pt idx="2">
                  <c:v>12289.767600000001</c:v>
                </c:pt>
                <c:pt idx="3">
                  <c:v>3921.1986999999999</c:v>
                </c:pt>
              </c:numCache>
            </c:numRef>
          </c:val>
          <c:smooth val="0"/>
        </c:ser>
        <c:ser>
          <c:idx val="1"/>
          <c:order val="1"/>
          <c:tx>
            <c:strRef>
              <c:f>'Pivot Tables'!$C$7:$C$8</c:f>
              <c:strCache>
                <c:ptCount val="1"/>
                <c:pt idx="0">
                  <c:v>Jenkins</c:v>
                </c:pt>
              </c:strCache>
            </c:strRef>
          </c:tx>
          <c:spPr>
            <a:ln w="22225" cap="rnd" cmpd="sng" algn="ctr">
              <a:solidFill>
                <a:schemeClr val="accent2"/>
              </a:solidFill>
              <a:round/>
            </a:ln>
            <a:effectLst/>
          </c:spPr>
          <c:marker>
            <c:symbol val="circle"/>
            <c:size val="4"/>
            <c:spPr>
              <a:solidFill>
                <a:schemeClr val="accent2"/>
              </a:solidFill>
              <a:ln w="9525" cap="flat" cmpd="sng" algn="ctr">
                <a:solidFill>
                  <a:schemeClr val="accent2"/>
                </a:solidFill>
                <a:round/>
              </a:ln>
              <a:effectLst/>
            </c:spPr>
          </c:marker>
          <c:cat>
            <c:strRef>
              <c:f>'Pivot Tables'!$A$9:$A$13</c:f>
              <c:strCache>
                <c:ptCount val="4"/>
                <c:pt idx="0">
                  <c:v>Qtr1</c:v>
                </c:pt>
                <c:pt idx="1">
                  <c:v>Qtr2</c:v>
                </c:pt>
                <c:pt idx="2">
                  <c:v>Qtr3</c:v>
                </c:pt>
                <c:pt idx="3">
                  <c:v>Qtr4</c:v>
                </c:pt>
              </c:strCache>
            </c:strRef>
          </c:cat>
          <c:val>
            <c:numRef>
              <c:f>'Pivot Tables'!$C$9:$C$13</c:f>
              <c:numCache>
                <c:formatCode>_("$"* #,##0_);_("$"* \(#,##0\);_("$"* "-"??_);_(@_)</c:formatCode>
                <c:ptCount val="4"/>
                <c:pt idx="0">
                  <c:v>13453.617400000001</c:v>
                </c:pt>
                <c:pt idx="1">
                  <c:v>7062.0566000000008</c:v>
                </c:pt>
                <c:pt idx="2">
                  <c:v>9833.9773999999998</c:v>
                </c:pt>
                <c:pt idx="3">
                  <c:v>4731.3580000000011</c:v>
                </c:pt>
              </c:numCache>
            </c:numRef>
          </c:val>
          <c:smooth val="0"/>
        </c:ser>
        <c:ser>
          <c:idx val="2"/>
          <c:order val="2"/>
          <c:tx>
            <c:strRef>
              <c:f>'Pivot Tables'!$D$7:$D$8</c:f>
              <c:strCache>
                <c:ptCount val="1"/>
                <c:pt idx="0">
                  <c:v>Johnson</c:v>
                </c:pt>
              </c:strCache>
            </c:strRef>
          </c:tx>
          <c:spPr>
            <a:ln w="22225" cap="rnd" cmpd="sng" algn="ctr">
              <a:solidFill>
                <a:schemeClr val="accent3"/>
              </a:solidFill>
              <a:round/>
            </a:ln>
            <a:effectLst/>
          </c:spPr>
          <c:marker>
            <c:symbol val="circle"/>
            <c:size val="4"/>
            <c:spPr>
              <a:solidFill>
                <a:schemeClr val="accent3"/>
              </a:solidFill>
              <a:ln w="9525" cap="flat" cmpd="sng" algn="ctr">
                <a:solidFill>
                  <a:schemeClr val="accent3"/>
                </a:solidFill>
                <a:round/>
              </a:ln>
              <a:effectLst/>
            </c:spPr>
          </c:marker>
          <c:cat>
            <c:strRef>
              <c:f>'Pivot Tables'!$A$9:$A$13</c:f>
              <c:strCache>
                <c:ptCount val="4"/>
                <c:pt idx="0">
                  <c:v>Qtr1</c:v>
                </c:pt>
                <c:pt idx="1">
                  <c:v>Qtr2</c:v>
                </c:pt>
                <c:pt idx="2">
                  <c:v>Qtr3</c:v>
                </c:pt>
                <c:pt idx="3">
                  <c:v>Qtr4</c:v>
                </c:pt>
              </c:strCache>
            </c:strRef>
          </c:cat>
          <c:val>
            <c:numRef>
              <c:f>'Pivot Tables'!$D$9:$D$13</c:f>
              <c:numCache>
                <c:formatCode>_("$"* #,##0_);_("$"* \(#,##0\);_("$"* "-"??_);_(@_)</c:formatCode>
                <c:ptCount val="4"/>
                <c:pt idx="0">
                  <c:v>9089.3392999999996</c:v>
                </c:pt>
                <c:pt idx="1">
                  <c:v>7177.3385999999991</c:v>
                </c:pt>
                <c:pt idx="2">
                  <c:v>8937.8961999999992</c:v>
                </c:pt>
                <c:pt idx="3">
                  <c:v>10607.009199999997</c:v>
                </c:pt>
              </c:numCache>
            </c:numRef>
          </c:val>
          <c:smooth val="0"/>
        </c:ser>
        <c:ser>
          <c:idx val="3"/>
          <c:order val="3"/>
          <c:tx>
            <c:strRef>
              <c:f>'Pivot Tables'!$E$7:$E$8</c:f>
              <c:strCache>
                <c:ptCount val="1"/>
                <c:pt idx="0">
                  <c:v>Moriarity</c:v>
                </c:pt>
              </c:strCache>
            </c:strRef>
          </c:tx>
          <c:spPr>
            <a:ln w="22225" cap="rnd" cmpd="sng" algn="ctr">
              <a:solidFill>
                <a:schemeClr val="accent4"/>
              </a:solidFill>
              <a:round/>
            </a:ln>
            <a:effectLst/>
          </c:spPr>
          <c:marker>
            <c:symbol val="circle"/>
            <c:size val="4"/>
            <c:spPr>
              <a:solidFill>
                <a:schemeClr val="accent4"/>
              </a:solidFill>
              <a:ln w="9525" cap="flat" cmpd="sng" algn="ctr">
                <a:solidFill>
                  <a:schemeClr val="accent4"/>
                </a:solidFill>
                <a:round/>
              </a:ln>
              <a:effectLst/>
            </c:spPr>
          </c:marker>
          <c:cat>
            <c:strRef>
              <c:f>'Pivot Tables'!$A$9:$A$13</c:f>
              <c:strCache>
                <c:ptCount val="4"/>
                <c:pt idx="0">
                  <c:v>Qtr1</c:v>
                </c:pt>
                <c:pt idx="1">
                  <c:v>Qtr2</c:v>
                </c:pt>
                <c:pt idx="2">
                  <c:v>Qtr3</c:v>
                </c:pt>
                <c:pt idx="3">
                  <c:v>Qtr4</c:v>
                </c:pt>
              </c:strCache>
            </c:strRef>
          </c:cat>
          <c:val>
            <c:numRef>
              <c:f>'Pivot Tables'!$E$9:$E$13</c:f>
              <c:numCache>
                <c:formatCode>_("$"* #,##0_);_("$"* \(#,##0\);_("$"* "-"??_);_(@_)</c:formatCode>
                <c:ptCount val="4"/>
                <c:pt idx="0">
                  <c:v>14127.6985</c:v>
                </c:pt>
                <c:pt idx="1">
                  <c:v>15713.626700000001</c:v>
                </c:pt>
                <c:pt idx="2">
                  <c:v>11470.648500000003</c:v>
                </c:pt>
                <c:pt idx="3">
                  <c:v>12684.3266</c:v>
                </c:pt>
              </c:numCache>
            </c:numRef>
          </c:val>
          <c:smooth val="0"/>
        </c:ser>
        <c:ser>
          <c:idx val="4"/>
          <c:order val="4"/>
          <c:tx>
            <c:strRef>
              <c:f>'Pivot Tables'!$F$7:$F$8</c:f>
              <c:strCache>
                <c:ptCount val="1"/>
                <c:pt idx="0">
                  <c:v>Tranh</c:v>
                </c:pt>
              </c:strCache>
            </c:strRef>
          </c:tx>
          <c:spPr>
            <a:ln w="22225" cap="rnd" cmpd="sng" algn="ctr">
              <a:solidFill>
                <a:schemeClr val="accent5"/>
              </a:solidFill>
              <a:round/>
            </a:ln>
            <a:effectLst/>
          </c:spPr>
          <c:marker>
            <c:symbol val="circle"/>
            <c:size val="4"/>
            <c:spPr>
              <a:solidFill>
                <a:schemeClr val="accent5"/>
              </a:solidFill>
              <a:ln w="9525" cap="flat" cmpd="sng" algn="ctr">
                <a:solidFill>
                  <a:schemeClr val="accent5"/>
                </a:solidFill>
                <a:round/>
              </a:ln>
              <a:effectLst/>
            </c:spPr>
          </c:marker>
          <c:cat>
            <c:strRef>
              <c:f>'Pivot Tables'!$A$9:$A$13</c:f>
              <c:strCache>
                <c:ptCount val="4"/>
                <c:pt idx="0">
                  <c:v>Qtr1</c:v>
                </c:pt>
                <c:pt idx="1">
                  <c:v>Qtr2</c:v>
                </c:pt>
                <c:pt idx="2">
                  <c:v>Qtr3</c:v>
                </c:pt>
                <c:pt idx="3">
                  <c:v>Qtr4</c:v>
                </c:pt>
              </c:strCache>
            </c:strRef>
          </c:cat>
          <c:val>
            <c:numRef>
              <c:f>'Pivot Tables'!$F$9:$F$13</c:f>
              <c:numCache>
                <c:formatCode>_("$"* #,##0_);_("$"* \(#,##0\);_("$"* "-"??_);_(@_)</c:formatCode>
                <c:ptCount val="4"/>
                <c:pt idx="0">
                  <c:v>15732.7582</c:v>
                </c:pt>
                <c:pt idx="1">
                  <c:v>5430.5381999999991</c:v>
                </c:pt>
                <c:pt idx="2">
                  <c:v>11024.836099999999</c:v>
                </c:pt>
                <c:pt idx="3">
                  <c:v>15996.658600000002</c:v>
                </c:pt>
              </c:numCache>
            </c:numRef>
          </c:val>
          <c:smooth val="0"/>
        </c:ser>
        <c:dLbls>
          <c:showLegendKey val="0"/>
          <c:showVal val="0"/>
          <c:showCatName val="0"/>
          <c:showSerName val="0"/>
          <c:showPercent val="0"/>
          <c:showBubbleSize val="0"/>
        </c:dLbls>
        <c:dropLines>
          <c:spPr>
            <a:ln w="9525" cap="flat" cmpd="sng" algn="ctr">
              <a:solidFill>
                <a:schemeClr val="dk1">
                  <a:lumMod val="35000"/>
                  <a:lumOff val="65000"/>
                  <a:alpha val="33000"/>
                </a:schemeClr>
              </a:solidFill>
              <a:round/>
            </a:ln>
            <a:effectLst/>
          </c:spPr>
        </c:dropLines>
        <c:marker val="1"/>
        <c:smooth val="0"/>
        <c:axId val="575776856"/>
        <c:axId val="575778816"/>
      </c:lineChart>
      <c:catAx>
        <c:axId val="575776856"/>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575778816"/>
        <c:crosses val="autoZero"/>
        <c:auto val="1"/>
        <c:lblAlgn val="ctr"/>
        <c:lblOffset val="100"/>
        <c:noMultiLvlLbl val="0"/>
      </c:catAx>
      <c:valAx>
        <c:axId val="575778816"/>
        <c:scaling>
          <c:orientation val="minMax"/>
        </c:scaling>
        <c:delete val="0"/>
        <c:axPos val="l"/>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575776856"/>
        <c:crosses val="autoZero"/>
        <c:crossBetween val="between"/>
      </c:valAx>
      <c:spPr>
        <a:gradFill>
          <a:gsLst>
            <a:gs pos="100000">
              <a:schemeClr val="lt1">
                <a:lumMod val="95000"/>
              </a:schemeClr>
            </a:gs>
            <a:gs pos="0">
              <a:schemeClr val="lt1"/>
            </a:gs>
          </a:gsLst>
          <a:lin ang="5400000" scaled="0"/>
        </a:gra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19050</xdr:rowOff>
    </xdr:from>
    <xdr:to>
      <xdr:col>7</xdr:col>
      <xdr:colOff>304800</xdr:colOff>
      <xdr:row>29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495299</xdr:colOff>
      <xdr:row>0</xdr:row>
      <xdr:rowOff>171451</xdr:rowOff>
    </xdr:from>
    <xdr:to>
      <xdr:col>13</xdr:col>
      <xdr:colOff>361949</xdr:colOff>
      <xdr:row>13</xdr:row>
      <xdr:rowOff>95251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19051</xdr:colOff>
      <xdr:row>0</xdr:row>
      <xdr:rowOff>0</xdr:rowOff>
    </xdr:from>
    <xdr:to>
      <xdr:col>9</xdr:col>
      <xdr:colOff>428625</xdr:colOff>
      <xdr:row>9</xdr:row>
      <xdr:rowOff>152399</xdr:rowOff>
    </xdr:to>
    <mc:AlternateContent xmlns:mc="http://schemas.openxmlformats.org/markup-compatibility/2006">
      <mc:Choice xmlns:a14="http://schemas.microsoft.com/office/drawing/2010/main" Requires="a14">
        <xdr:graphicFrame macro="">
          <xdr:nvGraphicFramePr>
            <xdr:cNvPr id="4" name="SaleType 1"/>
            <xdr:cNvGraphicFramePr/>
          </xdr:nvGraphicFramePr>
          <xdr:xfrm>
            <a:off x="0" y="0"/>
            <a:ext cx="0" cy="0"/>
          </xdr:xfrm>
          <a:graphic>
            <a:graphicData uri="http://schemas.microsoft.com/office/drawing/2010/slicer">
              <sle:slicer xmlns:sle="http://schemas.microsoft.com/office/drawing/2010/slicer" name="SaleType 1"/>
            </a:graphicData>
          </a:graphic>
        </xdr:graphicFrame>
      </mc:Choice>
      <mc:Fallback>
        <xdr:sp macro="" textlink="">
          <xdr:nvSpPr>
            <xdr:cNvPr id="0" name=""/>
            <xdr:cNvSpPr>
              <a:spLocks noTextEdit="1"/>
            </xdr:cNvSpPr>
          </xdr:nvSpPr>
          <xdr:spPr>
            <a:xfrm>
              <a:off x="4895851" y="0"/>
              <a:ext cx="1019174" cy="186689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0</xdr:colOff>
      <xdr:row>7</xdr:row>
      <xdr:rowOff>38100</xdr:rowOff>
    </xdr:from>
    <xdr:to>
      <xdr:col>9</xdr:col>
      <xdr:colOff>409575</xdr:colOff>
      <xdr:row>13</xdr:row>
      <xdr:rowOff>76200</xdr:rowOff>
    </xdr:to>
    <mc:AlternateContent xmlns:mc="http://schemas.openxmlformats.org/markup-compatibility/2006">
      <mc:Choice xmlns:a14="http://schemas.microsoft.com/office/drawing/2010/main" Requires="a14">
        <xdr:graphicFrame macro="">
          <xdr:nvGraphicFramePr>
            <xdr:cNvPr id="5" name="Year 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dr:sp macro="" textlink="">
          <xdr:nvSpPr>
            <xdr:cNvPr id="0" name=""/>
            <xdr:cNvSpPr>
              <a:spLocks noTextEdit="1"/>
            </xdr:cNvSpPr>
          </xdr:nvSpPr>
          <xdr:spPr>
            <a:xfrm>
              <a:off x="4876800" y="1371600"/>
              <a:ext cx="1019175" cy="1181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xdr:row>
      <xdr:rowOff>0</xdr:rowOff>
    </xdr:from>
    <xdr:to>
      <xdr:col>7</xdr:col>
      <xdr:colOff>561974</xdr:colOff>
      <xdr:row>14</xdr:row>
      <xdr:rowOff>85725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bmoriari/SkyDrive/YourOffice/Office15/Excel%202013/SolutionFiles/Module7/e07ws14Files/e07ws14Dashboards_LastFir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nate/Documents/PearsonBook/e02_ws03_spa_equip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Data"/>
      <sheetName val="RevenueGoals"/>
      <sheetName val="DataAnalysis"/>
      <sheetName val="RevenueDashboard"/>
      <sheetName val="VisualAnalysis"/>
      <sheetName val="Documentation"/>
    </sheetNames>
    <sheetDataSet>
      <sheetData sheetId="0" refreshError="1"/>
      <sheetData sheetId="1" refreshError="1"/>
      <sheetData sheetId="2">
        <row r="1">
          <cell r="E1">
            <v>1</v>
          </cell>
          <cell r="F1" t="str">
            <v>01-Jan</v>
          </cell>
        </row>
        <row r="2">
          <cell r="E2">
            <v>2</v>
          </cell>
          <cell r="F2" t="str">
            <v>02-Feb</v>
          </cell>
        </row>
        <row r="3">
          <cell r="E3">
            <v>3</v>
          </cell>
          <cell r="F3" t="str">
            <v>03-Mar</v>
          </cell>
        </row>
        <row r="4">
          <cell r="E4">
            <v>4</v>
          </cell>
          <cell r="F4" t="str">
            <v>04-Apr</v>
          </cell>
        </row>
        <row r="5">
          <cell r="E5">
            <v>5</v>
          </cell>
          <cell r="F5" t="str">
            <v>05-May</v>
          </cell>
        </row>
        <row r="6">
          <cell r="E6">
            <v>6</v>
          </cell>
          <cell r="F6" t="str">
            <v>06-Jun</v>
          </cell>
        </row>
        <row r="7">
          <cell r="E7">
            <v>7</v>
          </cell>
          <cell r="F7" t="str">
            <v>07-Jul</v>
          </cell>
        </row>
        <row r="8">
          <cell r="E8">
            <v>8</v>
          </cell>
          <cell r="F8" t="str">
            <v>08-Aug</v>
          </cell>
        </row>
        <row r="9">
          <cell r="E9">
            <v>9</v>
          </cell>
          <cell r="F9" t="str">
            <v>09-Sep</v>
          </cell>
        </row>
        <row r="10">
          <cell r="E10">
            <v>10</v>
          </cell>
          <cell r="F10" t="str">
            <v>10-Oct</v>
          </cell>
        </row>
        <row r="11">
          <cell r="E11">
            <v>11</v>
          </cell>
          <cell r="F11" t="str">
            <v>11-Nov</v>
          </cell>
        </row>
        <row r="12">
          <cell r="E12">
            <v>12</v>
          </cell>
          <cell r="F12" t="str">
            <v>12-Dec</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Table_Life"/>
      <sheetName val="Thermostats"/>
      <sheetName val="Table_Purchase"/>
      <sheetName val="Table_Port1"/>
      <sheetName val="Table_Port2"/>
      <sheetName val="Table_Usage"/>
    </sheetNames>
    <sheetDataSet>
      <sheetData sheetId="0" refreshError="1"/>
      <sheetData sheetId="1" refreshError="1"/>
      <sheetData sheetId="2">
        <row r="24">
          <cell r="A24" t="str">
            <v>Thermostat</v>
          </cell>
        </row>
      </sheetData>
      <sheetData sheetId="3" refreshError="1"/>
      <sheetData sheetId="4" refreshError="1"/>
      <sheetData sheetId="5" refreshError="1"/>
      <sheetData sheetId="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Your Office" refreshedDate="41322.758152546296" createdVersion="5" refreshedVersion="5" minRefreshableVersion="3" recordCount="431">
  <cacheSource type="worksheet">
    <worksheetSource name="SalesData"/>
  </cacheSource>
  <cacheFields count="13">
    <cacheField name="Date" numFmtId="14">
      <sharedItems containsSemiMixedTypes="0" containsNonDate="0" containsDate="1" containsString="0" minDate="2010-01-01T00:00:00" maxDate="2012-12-28T00:00:00" count="360">
        <d v="2012-10-03T00:00:00"/>
        <d v="2011-05-01T00:00:00"/>
        <d v="2010-06-06T00:00:00"/>
        <d v="2012-04-17T00:00:00"/>
        <d v="2011-08-07T00:00:00"/>
        <d v="2011-04-08T00:00:00"/>
        <d v="2010-06-05T00:00:00"/>
        <d v="2010-01-28T00:00:00"/>
        <d v="2011-03-05T00:00:00"/>
        <d v="2012-08-13T00:00:00"/>
        <d v="2011-05-06T00:00:00"/>
        <d v="2012-06-29T00:00:00"/>
        <d v="2011-05-19T00:00:00"/>
        <d v="2010-04-05T00:00:00"/>
        <d v="2010-12-31T00:00:00"/>
        <d v="2012-05-25T00:00:00"/>
        <d v="2011-11-19T00:00:00"/>
        <d v="2011-11-09T00:00:00"/>
        <d v="2011-09-28T00:00:00"/>
        <d v="2011-10-21T00:00:00"/>
        <d v="2012-05-27T00:00:00"/>
        <d v="2010-09-09T00:00:00"/>
        <d v="2011-12-28T00:00:00"/>
        <d v="2012-06-07T00:00:00"/>
        <d v="2012-11-27T00:00:00"/>
        <d v="2011-07-27T00:00:00"/>
        <d v="2012-05-12T00:00:00"/>
        <d v="2012-06-28T00:00:00"/>
        <d v="2010-05-11T00:00:00"/>
        <d v="2010-08-25T00:00:00"/>
        <d v="2012-11-14T00:00:00"/>
        <d v="2011-12-23T00:00:00"/>
        <d v="2010-04-28T00:00:00"/>
        <d v="2010-11-30T00:00:00"/>
        <d v="2011-06-24T00:00:00"/>
        <d v="2012-08-22T00:00:00"/>
        <d v="2011-08-12T00:00:00"/>
        <d v="2012-06-15T00:00:00"/>
        <d v="2012-09-13T00:00:00"/>
        <d v="2011-02-12T00:00:00"/>
        <d v="2012-10-02T00:00:00"/>
        <d v="2010-02-07T00:00:00"/>
        <d v="2011-12-20T00:00:00"/>
        <d v="2011-09-30T00:00:00"/>
        <d v="2012-02-03T00:00:00"/>
        <d v="2012-12-07T00:00:00"/>
        <d v="2010-01-22T00:00:00"/>
        <d v="2010-01-02T00:00:00"/>
        <d v="2010-06-15T00:00:00"/>
        <d v="2010-05-16T00:00:00"/>
        <d v="2012-01-14T00:00:00"/>
        <d v="2010-07-20T00:00:00"/>
        <d v="2012-12-14T00:00:00"/>
        <d v="2012-07-03T00:00:00"/>
        <d v="2012-01-13T00:00:00"/>
        <d v="2012-06-03T00:00:00"/>
        <d v="2011-07-07T00:00:00"/>
        <d v="2012-09-23T00:00:00"/>
        <d v="2012-02-10T00:00:00"/>
        <d v="2010-01-25T00:00:00"/>
        <d v="2010-03-11T00:00:00"/>
        <d v="2010-09-12T00:00:00"/>
        <d v="2012-09-29T00:00:00"/>
        <d v="2012-03-02T00:00:00"/>
        <d v="2010-12-04T00:00:00"/>
        <d v="2011-12-14T00:00:00"/>
        <d v="2012-03-23T00:00:00"/>
        <d v="2011-04-13T00:00:00"/>
        <d v="2011-02-25T00:00:00"/>
        <d v="2012-04-30T00:00:00"/>
        <d v="2011-03-28T00:00:00"/>
        <d v="2011-06-09T00:00:00"/>
        <d v="2012-09-24T00:00:00"/>
        <d v="2012-11-17T00:00:00"/>
        <d v="2010-10-26T00:00:00"/>
        <d v="2010-02-25T00:00:00"/>
        <d v="2011-06-03T00:00:00"/>
        <d v="2011-08-30T00:00:00"/>
        <d v="2010-02-17T00:00:00"/>
        <d v="2010-09-11T00:00:00"/>
        <d v="2011-04-24T00:00:00"/>
        <d v="2011-01-11T00:00:00"/>
        <d v="2010-11-01T00:00:00"/>
        <d v="2010-03-22T00:00:00"/>
        <d v="2011-04-27T00:00:00"/>
        <d v="2012-04-18T00:00:00"/>
        <d v="2012-10-17T00:00:00"/>
        <d v="2012-08-19T00:00:00"/>
        <d v="2012-04-14T00:00:00"/>
        <d v="2011-11-05T00:00:00"/>
        <d v="2011-05-21T00:00:00"/>
        <d v="2010-11-07T00:00:00"/>
        <d v="2010-01-07T00:00:00"/>
        <d v="2010-05-04T00:00:00"/>
        <d v="2010-03-01T00:00:00"/>
        <d v="2011-10-18T00:00:00"/>
        <d v="2010-07-08T00:00:00"/>
        <d v="2011-02-01T00:00:00"/>
        <d v="2012-02-27T00:00:00"/>
        <d v="2012-05-03T00:00:00"/>
        <d v="2010-10-21T00:00:00"/>
        <d v="2010-05-13T00:00:00"/>
        <d v="2012-10-05T00:00:00"/>
        <d v="2010-02-01T00:00:00"/>
        <d v="2010-05-25T00:00:00"/>
        <d v="2011-12-19T00:00:00"/>
        <d v="2012-04-02T00:00:00"/>
        <d v="2012-01-26T00:00:00"/>
        <d v="2010-10-08T00:00:00"/>
        <d v="2011-02-23T00:00:00"/>
        <d v="2011-06-11T00:00:00"/>
        <d v="2010-03-27T00:00:00"/>
        <d v="2012-11-25T00:00:00"/>
        <d v="2010-11-03T00:00:00"/>
        <d v="2012-07-13T00:00:00"/>
        <d v="2010-04-22T00:00:00"/>
        <d v="2010-11-05T00:00:00"/>
        <d v="2011-10-10T00:00:00"/>
        <d v="2012-01-02T00:00:00"/>
        <d v="2012-01-11T00:00:00"/>
        <d v="2010-08-11T00:00:00"/>
        <d v="2012-09-16T00:00:00"/>
        <d v="2012-04-28T00:00:00"/>
        <d v="2011-10-12T00:00:00"/>
        <d v="2012-10-04T00:00:00"/>
        <d v="2012-12-26T00:00:00"/>
        <d v="2010-08-16T00:00:00"/>
        <d v="2011-03-24T00:00:00"/>
        <d v="2010-12-11T00:00:00"/>
        <d v="2010-04-25T00:00:00"/>
        <d v="2011-05-31T00:00:00"/>
        <d v="2011-08-26T00:00:00"/>
        <d v="2011-07-21T00:00:00"/>
        <d v="2011-09-10T00:00:00"/>
        <d v="2011-10-14T00:00:00"/>
        <d v="2012-12-17T00:00:00"/>
        <d v="2010-07-24T00:00:00"/>
        <d v="2011-05-14T00:00:00"/>
        <d v="2011-01-29T00:00:00"/>
        <d v="2012-12-10T00:00:00"/>
        <d v="2011-12-05T00:00:00"/>
        <d v="2011-11-08T00:00:00"/>
        <d v="2010-07-21T00:00:00"/>
        <d v="2012-06-16T00:00:00"/>
        <d v="2011-01-01T00:00:00"/>
        <d v="2012-01-22T00:00:00"/>
        <d v="2010-02-18T00:00:00"/>
        <d v="2010-09-15T00:00:00"/>
        <d v="2012-11-18T00:00:00"/>
        <d v="2012-04-20T00:00:00"/>
        <d v="2010-11-27T00:00:00"/>
        <d v="2012-07-16T00:00:00"/>
        <d v="2011-01-10T00:00:00"/>
        <d v="2011-12-09T00:00:00"/>
        <d v="2010-09-30T00:00:00"/>
        <d v="2012-08-11T00:00:00"/>
        <d v="2012-07-26T00:00:00"/>
        <d v="2010-06-11T00:00:00"/>
        <d v="2012-02-04T00:00:00"/>
        <d v="2011-03-30T00:00:00"/>
        <d v="2011-06-22T00:00:00"/>
        <d v="2012-11-03T00:00:00"/>
        <d v="2011-12-01T00:00:00"/>
        <d v="2011-08-06T00:00:00"/>
        <d v="2011-03-07T00:00:00"/>
        <d v="2010-04-13T00:00:00"/>
        <d v="2011-10-22T00:00:00"/>
        <d v="2011-01-27T00:00:00"/>
        <d v="2010-09-19T00:00:00"/>
        <d v="2011-02-09T00:00:00"/>
        <d v="2010-12-07T00:00:00"/>
        <d v="2011-10-13T00:00:00"/>
        <d v="2011-07-26T00:00:00"/>
        <d v="2010-10-17T00:00:00"/>
        <d v="2012-09-21T00:00:00"/>
        <d v="2012-08-30T00:00:00"/>
        <d v="2011-11-25T00:00:00"/>
        <d v="2012-01-18T00:00:00"/>
        <d v="2011-04-30T00:00:00"/>
        <d v="2012-02-06T00:00:00"/>
        <d v="2012-07-04T00:00:00"/>
        <d v="2012-03-15T00:00:00"/>
        <d v="2012-05-29T00:00:00"/>
        <d v="2010-01-01T00:00:00"/>
        <d v="2012-11-16T00:00:00"/>
        <d v="2012-07-21T00:00:00"/>
        <d v="2010-04-09T00:00:00"/>
        <d v="2011-04-22T00:00:00"/>
        <d v="2012-08-14T00:00:00"/>
        <d v="2010-08-13T00:00:00"/>
        <d v="2012-11-01T00:00:00"/>
        <d v="2010-02-15T00:00:00"/>
        <d v="2012-12-27T00:00:00"/>
        <d v="2011-01-14T00:00:00"/>
        <d v="2011-08-22T00:00:00"/>
        <d v="2011-11-06T00:00:00"/>
        <d v="2012-12-04T00:00:00"/>
        <d v="2011-10-01T00:00:00"/>
        <d v="2012-02-26T00:00:00"/>
        <d v="2011-02-11T00:00:00"/>
        <d v="2010-06-10T00:00:00"/>
        <d v="2010-08-03T00:00:00"/>
        <d v="2011-11-10T00:00:00"/>
        <d v="2010-08-23T00:00:00"/>
        <d v="2011-11-04T00:00:00"/>
        <d v="2010-12-20T00:00:00"/>
        <d v="2012-12-06T00:00:00"/>
        <d v="2010-10-03T00:00:00"/>
        <d v="2011-08-16T00:00:00"/>
        <d v="2012-07-28T00:00:00"/>
        <d v="2010-04-18T00:00:00"/>
        <d v="2011-12-25T00:00:00"/>
        <d v="2012-05-16T00:00:00"/>
        <d v="2012-10-14T00:00:00"/>
        <d v="2010-08-17T00:00:00"/>
        <d v="2011-08-21T00:00:00"/>
        <d v="2010-09-01T00:00:00"/>
        <d v="2010-03-21T00:00:00"/>
        <d v="2010-11-29T00:00:00"/>
        <d v="2011-03-13T00:00:00"/>
        <d v="2011-01-17T00:00:00"/>
        <d v="2012-01-31T00:00:00"/>
        <d v="2012-05-08T00:00:00"/>
        <d v="2012-02-24T00:00:00"/>
        <d v="2011-07-09T00:00:00"/>
        <d v="2011-01-13T00:00:00"/>
        <d v="2012-10-08T00:00:00"/>
        <d v="2012-03-07T00:00:00"/>
        <d v="2012-09-27T00:00:00"/>
        <d v="2012-11-07T00:00:00"/>
        <d v="2011-04-07T00:00:00"/>
        <d v="2011-05-16T00:00:00"/>
        <d v="2011-04-09T00:00:00"/>
        <d v="2012-07-06T00:00:00"/>
        <d v="2011-12-18T00:00:00"/>
        <d v="2011-12-02T00:00:00"/>
        <d v="2012-07-11T00:00:00"/>
        <d v="2010-02-10T00:00:00"/>
        <d v="2011-02-14T00:00:00"/>
        <d v="2011-05-26T00:00:00"/>
        <d v="2010-07-17T00:00:00"/>
        <d v="2012-03-14T00:00:00"/>
        <d v="2011-04-06T00:00:00"/>
        <d v="2011-09-07T00:00:00"/>
        <d v="2012-08-17T00:00:00"/>
        <d v="2011-03-02T00:00:00"/>
        <d v="2010-09-21T00:00:00"/>
        <d v="2012-03-10T00:00:00"/>
        <d v="2010-12-16T00:00:00"/>
        <d v="2012-06-18T00:00:00"/>
        <d v="2011-11-28T00:00:00"/>
        <d v="2010-12-03T00:00:00"/>
        <d v="2011-03-21T00:00:00"/>
        <d v="2012-06-01T00:00:00"/>
        <d v="2011-01-21T00:00:00"/>
        <d v="2011-06-13T00:00:00"/>
        <d v="2012-10-27T00:00:00"/>
        <d v="2010-01-06T00:00:00"/>
        <d v="2011-09-11T00:00:00"/>
        <d v="2010-04-11T00:00:00"/>
        <d v="2010-02-09T00:00:00"/>
        <d v="2012-09-09T00:00:00"/>
        <d v="2010-07-11T00:00:00"/>
        <d v="2010-07-12T00:00:00"/>
        <d v="2010-06-01T00:00:00"/>
        <d v="2010-08-12T00:00:00"/>
        <d v="2010-05-06T00:00:00"/>
        <d v="2011-02-02T00:00:00"/>
        <d v="2010-06-03T00:00:00"/>
        <d v="2011-06-05T00:00:00"/>
        <d v="2012-06-30T00:00:00"/>
        <d v="2012-07-08T00:00:00"/>
        <d v="2010-06-16T00:00:00"/>
        <d v="2011-01-28T00:00:00"/>
        <d v="2012-12-16T00:00:00"/>
        <d v="2012-03-16T00:00:00"/>
        <d v="2011-01-06T00:00:00"/>
        <d v="2011-11-21T00:00:00"/>
        <d v="2010-03-03T00:00:00"/>
        <d v="2010-03-02T00:00:00"/>
        <d v="2011-09-09T00:00:00"/>
        <d v="2012-04-11T00:00:00"/>
        <d v="2010-07-23T00:00:00"/>
        <d v="2012-05-20T00:00:00"/>
        <d v="2011-06-27T00:00:00"/>
        <d v="2011-07-24T00:00:00"/>
        <d v="2010-02-21T00:00:00"/>
        <d v="2012-11-06T00:00:00"/>
        <d v="2010-12-12T00:00:00"/>
        <d v="2010-09-23T00:00:00"/>
        <d v="2012-08-18T00:00:00"/>
        <d v="2011-09-26T00:00:00"/>
        <d v="2010-10-22T00:00:00"/>
        <d v="2011-11-03T00:00:00"/>
        <d v="2010-08-28T00:00:00"/>
        <d v="2010-05-14T00:00:00"/>
        <d v="2012-03-11T00:00:00"/>
        <d v="2010-10-10T00:00:00"/>
        <d v="2012-10-24T00:00:00"/>
        <d v="2012-08-03T00:00:00"/>
        <d v="2011-01-09T00:00:00"/>
        <d v="2012-03-26T00:00:00"/>
        <d v="2011-04-15T00:00:00"/>
        <d v="2010-11-11T00:00:00"/>
        <d v="2010-10-31T00:00:00"/>
        <d v="2011-06-28T00:00:00"/>
        <d v="2012-12-11T00:00:00"/>
        <d v="2012-01-24T00:00:00"/>
        <d v="2010-03-12T00:00:00"/>
        <d v="2011-03-12T00:00:00"/>
        <d v="2011-04-04T00:00:00"/>
        <d v="2010-02-20T00:00:00"/>
        <d v="2012-03-29T00:00:00"/>
        <d v="2010-05-27T00:00:00"/>
        <d v="2011-09-23T00:00:00"/>
        <d v="2010-11-28T00:00:00"/>
        <d v="2010-10-19T00:00:00"/>
        <d v="2011-08-08T00:00:00"/>
        <d v="2011-02-10T00:00:00"/>
        <d v="2010-09-14T00:00:00"/>
        <d v="2011-09-06T00:00:00"/>
        <d v="2012-06-17T00:00:00"/>
        <d v="2012-03-05T00:00:00"/>
        <d v="2012-05-23T00:00:00"/>
        <d v="2010-06-12T00:00:00"/>
        <d v="2010-11-26T00:00:00"/>
        <d v="2011-10-24T00:00:00"/>
        <d v="2010-02-23T00:00:00"/>
        <d v="2012-01-20T00:00:00"/>
        <d v="2011-08-11T00:00:00"/>
        <d v="2010-05-07T00:00:00"/>
        <d v="2012-07-22T00:00:00"/>
        <d v="2012-10-23T00:00:00"/>
        <d v="2012-05-07T00:00:00"/>
        <d v="2010-12-19T00:00:00"/>
        <d v="2012-04-27T00:00:00"/>
        <d v="2011-10-31T00:00:00"/>
        <d v="2011-07-30T00:00:00"/>
        <d v="2010-03-20T00:00:00"/>
        <d v="2011-09-12T00:00:00"/>
        <d v="2010-11-19T00:00:00"/>
        <d v="2012-01-05T00:00:00"/>
        <d v="2011-07-19T00:00:00"/>
        <d v="2010-04-06T00:00:00"/>
        <d v="2011-12-03T00:00:00"/>
        <d v="2012-05-17T00:00:00"/>
        <d v="2010-02-03T00:00:00"/>
        <d v="2011-04-01T00:00:00"/>
        <d v="2012-02-15T00:00:00"/>
        <d v="2010-06-28T00:00:00"/>
        <d v="2011-06-15T00:00:00"/>
        <d v="2012-03-06T00:00:00"/>
        <d v="2010-05-24T00:00:00"/>
        <d v="2011-02-28T00:00:00"/>
        <d v="2011-05-13T00:00:00"/>
        <d v="2011-01-25T00:00:00"/>
        <d v="2012-11-20T00:00:00"/>
        <d v="2011-11-15T00:00:00"/>
        <d v="2012-03-21T00:00:00"/>
        <d v="2012-07-05T00:00:00"/>
      </sharedItems>
      <fieldGroup base="0">
        <rangePr groupBy="quarters" startDate="2010-01-01T00:00:00" endDate="2012-12-28T00:00:00"/>
        <groupItems count="6">
          <s v="&lt;1/1/2010"/>
          <s v="Qtr1"/>
          <s v="Qtr2"/>
          <s v="Qtr3"/>
          <s v="Qtr4"/>
          <s v="&gt;12/28/2012"/>
        </groupItems>
      </fieldGroup>
    </cacheField>
    <cacheField name="SalesRep" numFmtId="0">
      <sharedItems count="5">
        <s v="Johnson"/>
        <s v="Moriarity"/>
        <s v="Tranh"/>
        <s v="Cortez"/>
        <s v="Jenkins"/>
      </sharedItems>
    </cacheField>
    <cacheField name="SaleType" numFmtId="44">
      <sharedItems count="4">
        <s v="Round"/>
        <s v="Accessories"/>
        <s v="Clothing"/>
        <s v="Lesson"/>
      </sharedItems>
    </cacheField>
    <cacheField name="UnitPrice" numFmtId="44">
      <sharedItems containsSemiMixedTypes="0" containsString="0" containsNumber="1" minValue="8.99" maxValue="249.99"/>
    </cacheField>
    <cacheField name="UnitCost" numFmtId="164">
      <sharedItems containsSemiMixedTypes="0" containsString="0" containsNumber="1" minValue="5.3940000000000001" maxValue="177.59200000000001"/>
    </cacheField>
    <cacheField name="QuantitySold" numFmtId="164">
      <sharedItems containsSemiMixedTypes="0" containsString="0" containsNumber="1" containsInteger="1" minValue="1" maxValue="9"/>
    </cacheField>
    <cacheField name="TotalSales" numFmtId="164">
      <sharedItems containsSemiMixedTypes="0" containsString="0" containsNumber="1" minValue="8.99" maxValue="2249.91" count="157">
        <n v="1775.92"/>
        <n v="879.95"/>
        <n v="174.92930000000001"/>
        <n v="215.9091"/>
        <n v="71.92"/>
        <n v="183.91919999999999"/>
        <n v="1391.92"/>
        <n v="167.92930000000001"/>
        <n v="720.93"/>
        <n v="514.95000000000005"/>
        <n v="49.979799999999997"/>
        <n v="124.9495"/>
        <n v="824.95"/>
        <n v="71.969700000000003"/>
        <n v="1039.92"/>
        <n v="451.98"/>
        <n v="191.91919999999999"/>
        <n v="1319.92"/>
        <n v="869.95"/>
        <n v="55.98"/>
        <n v="53.94"/>
        <n v="247.92"/>
        <n v="115.96"/>
        <n v="137.93940000000001"/>
        <n v="627.96"/>
        <n v="114.9495"/>
        <n v="86.97"/>
        <n v="1055.94"/>
        <n v="68.969700000000003"/>
        <n v="74.969700000000003"/>
        <n v="825.93"/>
        <n v="173.99"/>
        <n v="99.959599999999995"/>
        <n v="28.99"/>
        <n v="81.99"/>
        <n v="749.97"/>
        <n v="175.99"/>
        <n v="903.96"/>
        <n v="755.91"/>
        <n v="119.9495"/>
        <n v="779.94"/>
        <n v="527.97"/>
        <n v="62.93"/>
        <n v="23.989899999999999"/>
        <n v="943.92"/>
        <n v="167.98"/>
        <n v="57.98"/>
        <n v="941.94"/>
        <n v="35.96"/>
        <n v="1331.94"/>
        <n v="195.93"/>
        <n v="1231.93"/>
        <n v="163.98"/>
        <n v="655.92"/>
        <n v="1169.9100000000001"/>
        <n v="245.97"/>
        <n v="1565.91"/>
        <n v="123.96"/>
        <n v="92.97"/>
        <n v="8.99"/>
        <n v="1499.94"/>
        <n v="659.96"/>
        <n v="1484.91"/>
        <n v="1997.91"/>
        <n v="1249.95"/>
        <n v="389.97"/>
        <n v="494.97"/>
        <n v="1749.93"/>
        <n v="1807.92"/>
        <n v="1407.92"/>
        <n v="173.94"/>
        <n v="83.97"/>
        <n v="80.91"/>
        <n v="602.91"/>
        <n v="470.97"/>
        <n v="351.98"/>
        <n v="156.99"/>
        <n v="199.91919999999999"/>
        <n v="206.9091"/>
        <n v="1154.93"/>
        <n v="1109.95"/>
        <n v="308.97000000000003"/>
        <n v="260.91000000000003"/>
        <n v="1999.92"/>
        <n v="1043.94"/>
        <n v="347.98"/>
        <n v="26.97"/>
        <n v="649.95000000000005"/>
        <n v="216.93"/>
        <n v="259.98"/>
        <n v="499.98"/>
        <n v="235.98"/>
        <n v="221.99"/>
        <n v="671.92"/>
        <n v="47.979799999999997"/>
        <n v="1098.93"/>
        <n v="30.99"/>
        <n v="887.96"/>
        <n v="27.99"/>
        <n v="419.95"/>
        <n v="707.94"/>
        <n v="231.92"/>
        <n v="224.9091"/>
        <n v="83.99"/>
        <n v="999.96"/>
        <n v="278.91000000000003"/>
        <n v="2033.91"/>
        <n v="1217.93"/>
        <n v="95.959599999999995"/>
        <n v="573.92999999999995"/>
        <n v="160.92930000000001"/>
        <n v="249.99"/>
        <n v="167.94"/>
        <n v="91.959599999999995"/>
        <n v="66.989999999999995"/>
        <n v="334.95"/>
        <n v="989.94"/>
        <n v="784.95"/>
        <n v="491.94"/>
        <n v="223.92"/>
        <n v="44.95"/>
        <n v="24.989899999999999"/>
        <n v="519.96"/>
        <n v="129.99"/>
        <n v="149.93940000000001"/>
        <n v="1553.93"/>
        <n v="133.97999999999999"/>
        <n v="154.94999999999999"/>
        <n v="411.96"/>
        <n v="143.93940000000001"/>
        <n v="2249.91"/>
        <n v="251.91"/>
        <n v="22.989899999999999"/>
        <n v="1255.92"/>
        <n v="1412.91"/>
        <n v="202.93"/>
        <n v="335.96"/>
        <n v="144.94999999999999"/>
        <n v="353.97"/>
        <n v="117.99"/>
        <n v="926.91"/>
        <n v="617.94000000000005"/>
        <n v="205.98"/>
        <n v="535.91999999999996"/>
        <n v="251.97"/>
        <n v="200.97"/>
        <n v="471.96"/>
        <n v="589.95000000000005"/>
        <n v="737.91"/>
        <n v="225.99"/>
        <n v="1355.94"/>
        <n v="17.98"/>
        <n v="1581.93"/>
        <n v="1129.95"/>
        <n v="164.99"/>
        <n v="61.98"/>
        <n v="665.97"/>
      </sharedItems>
    </cacheField>
    <cacheField name="CustomerID" numFmtId="0">
      <sharedItems containsSemiMixedTypes="0" containsString="0" containsNumber="1" containsInteger="1" minValue="400" maxValue="494"/>
    </cacheField>
    <cacheField name="Status" numFmtId="0">
      <sharedItems count="2">
        <s v="Guest"/>
        <s v="Member"/>
      </sharedItems>
    </cacheField>
    <cacheField name="Year" numFmtId="0">
      <sharedItems containsSemiMixedTypes="0" containsString="0" containsNumber="1" containsInteger="1" minValue="2010" maxValue="2012" count="3">
        <n v="2012"/>
        <n v="2011"/>
        <n v="2010"/>
      </sharedItems>
    </cacheField>
    <cacheField name="Month" numFmtId="0">
      <sharedItems count="12">
        <s v="10-Oct"/>
        <s v="05-May"/>
        <s v="06-Jun"/>
        <s v="04-Apr"/>
        <s v="08-Aug"/>
        <s v="01-Jan"/>
        <s v="03-Mar"/>
        <s v="12-Dec"/>
        <s v="11-Nov"/>
        <s v="09-Sep"/>
        <s v="07-Jul"/>
        <s v="02-Feb"/>
      </sharedItems>
    </cacheField>
    <cacheField name="TotalCosts" numFmtId="0">
      <sharedItems containsSemiMixedTypes="0" containsString="0" containsNumber="1" minValue="5.3940000000000001" maxValue="1598.3280000000002"/>
    </cacheField>
    <cacheField name="Profit" numFmtId="0">
      <sharedItems containsSemiMixedTypes="0" containsString="0" containsNumber="1" minValue="2.2988999999999997" maxValue="1016.955"/>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31">
  <r>
    <x v="0"/>
    <x v="0"/>
    <x v="0"/>
    <n v="221.99"/>
    <n v="177.59200000000001"/>
    <n v="8"/>
    <x v="0"/>
    <n v="461"/>
    <x v="0"/>
    <x v="0"/>
    <x v="0"/>
    <n v="1420.7360000000001"/>
    <n v="355.18399999999997"/>
  </r>
  <r>
    <x v="1"/>
    <x v="1"/>
    <x v="0"/>
    <n v="175.99"/>
    <n v="123.193"/>
    <n v="5"/>
    <x v="1"/>
    <n v="419"/>
    <x v="0"/>
    <x v="1"/>
    <x v="1"/>
    <n v="615.96500000000003"/>
    <n v="263.98500000000001"/>
  </r>
  <r>
    <x v="2"/>
    <x v="2"/>
    <x v="1"/>
    <n v="24.989899999999999"/>
    <n v="19.992000000000001"/>
    <n v="7"/>
    <x v="2"/>
    <n v="461"/>
    <x v="0"/>
    <x v="2"/>
    <x v="2"/>
    <n v="139.94400000000002"/>
    <n v="34.985299999999995"/>
  </r>
  <r>
    <x v="3"/>
    <x v="3"/>
    <x v="1"/>
    <n v="23.989899999999999"/>
    <n v="14.394"/>
    <n v="9"/>
    <x v="3"/>
    <n v="402"/>
    <x v="1"/>
    <x v="0"/>
    <x v="3"/>
    <n v="129.54599999999999"/>
    <n v="86.363100000000003"/>
  </r>
  <r>
    <x v="4"/>
    <x v="1"/>
    <x v="1"/>
    <n v="8.99"/>
    <n v="5.3940000000000001"/>
    <n v="8"/>
    <x v="4"/>
    <n v="483"/>
    <x v="1"/>
    <x v="1"/>
    <x v="4"/>
    <n v="43.152000000000001"/>
    <n v="28.768000000000001"/>
  </r>
  <r>
    <x v="5"/>
    <x v="3"/>
    <x v="2"/>
    <n v="22.989899999999999"/>
    <n v="20.690999999999999"/>
    <n v="8"/>
    <x v="5"/>
    <n v="401"/>
    <x v="1"/>
    <x v="1"/>
    <x v="3"/>
    <n v="165.52799999999999"/>
    <n v="18.391199999999998"/>
  </r>
  <r>
    <x v="6"/>
    <x v="0"/>
    <x v="3"/>
    <n v="173.99"/>
    <n v="139.19200000000001"/>
    <n v="8"/>
    <x v="6"/>
    <n v="487"/>
    <x v="1"/>
    <x v="2"/>
    <x v="2"/>
    <n v="1113.5360000000001"/>
    <n v="278.38400000000001"/>
  </r>
  <r>
    <x v="7"/>
    <x v="2"/>
    <x v="1"/>
    <n v="23.989899999999999"/>
    <n v="14.394"/>
    <n v="7"/>
    <x v="7"/>
    <n v="463"/>
    <x v="1"/>
    <x v="2"/>
    <x v="5"/>
    <n v="100.758"/>
    <n v="67.171300000000016"/>
  </r>
  <r>
    <x v="8"/>
    <x v="3"/>
    <x v="3"/>
    <n v="102.99"/>
    <n v="51.494999999999997"/>
    <n v="7"/>
    <x v="8"/>
    <n v="448"/>
    <x v="1"/>
    <x v="1"/>
    <x v="6"/>
    <n v="360.46499999999997"/>
    <n v="360.46499999999997"/>
  </r>
  <r>
    <x v="9"/>
    <x v="2"/>
    <x v="3"/>
    <n v="102.99"/>
    <n v="51.494999999999997"/>
    <n v="5"/>
    <x v="9"/>
    <n v="457"/>
    <x v="0"/>
    <x v="0"/>
    <x v="4"/>
    <n v="257.47499999999997"/>
    <n v="257.47500000000008"/>
  </r>
  <r>
    <x v="10"/>
    <x v="4"/>
    <x v="1"/>
    <n v="24.989899999999999"/>
    <n v="19.992000000000001"/>
    <n v="2"/>
    <x v="10"/>
    <n v="464"/>
    <x v="1"/>
    <x v="1"/>
    <x v="1"/>
    <n v="39.984000000000002"/>
    <n v="9.9957999999999956"/>
  </r>
  <r>
    <x v="11"/>
    <x v="2"/>
    <x v="1"/>
    <n v="24.989899999999999"/>
    <n v="19.992000000000001"/>
    <n v="5"/>
    <x v="11"/>
    <n v="465"/>
    <x v="1"/>
    <x v="0"/>
    <x v="2"/>
    <n v="99.960000000000008"/>
    <n v="24.989499999999992"/>
  </r>
  <r>
    <x v="12"/>
    <x v="2"/>
    <x v="3"/>
    <n v="164.99"/>
    <n v="148.49100000000001"/>
    <n v="5"/>
    <x v="12"/>
    <n v="419"/>
    <x v="0"/>
    <x v="1"/>
    <x v="1"/>
    <n v="742.45500000000004"/>
    <n v="82.495000000000005"/>
  </r>
  <r>
    <x v="13"/>
    <x v="1"/>
    <x v="1"/>
    <n v="23.989899999999999"/>
    <n v="14.394"/>
    <n v="3"/>
    <x v="13"/>
    <n v="439"/>
    <x v="1"/>
    <x v="2"/>
    <x v="3"/>
    <n v="43.182000000000002"/>
    <n v="28.787700000000001"/>
  </r>
  <r>
    <x v="14"/>
    <x v="1"/>
    <x v="3"/>
    <n v="129.99"/>
    <n v="116.991"/>
    <n v="8"/>
    <x v="14"/>
    <n v="419"/>
    <x v="0"/>
    <x v="2"/>
    <x v="7"/>
    <n v="935.928"/>
    <n v="103.99200000000008"/>
  </r>
  <r>
    <x v="15"/>
    <x v="1"/>
    <x v="0"/>
    <n v="225.99"/>
    <n v="112.995"/>
    <n v="2"/>
    <x v="15"/>
    <n v="414"/>
    <x v="0"/>
    <x v="0"/>
    <x v="1"/>
    <n v="225.99"/>
    <n v="225.99"/>
  </r>
  <r>
    <x v="16"/>
    <x v="1"/>
    <x v="1"/>
    <n v="23.989899999999999"/>
    <n v="14.394"/>
    <n v="8"/>
    <x v="16"/>
    <n v="441"/>
    <x v="1"/>
    <x v="1"/>
    <x v="8"/>
    <n v="115.152"/>
    <n v="76.767199999999988"/>
  </r>
  <r>
    <x v="17"/>
    <x v="2"/>
    <x v="3"/>
    <n v="164.99"/>
    <n v="148.49100000000001"/>
    <n v="8"/>
    <x v="17"/>
    <n v="439"/>
    <x v="1"/>
    <x v="1"/>
    <x v="8"/>
    <n v="1187.9280000000001"/>
    <n v="131.99199999999996"/>
  </r>
  <r>
    <x v="18"/>
    <x v="1"/>
    <x v="3"/>
    <n v="173.99"/>
    <n v="139.19200000000001"/>
    <n v="5"/>
    <x v="18"/>
    <n v="432"/>
    <x v="1"/>
    <x v="1"/>
    <x v="9"/>
    <n v="695.96"/>
    <n v="173.99"/>
  </r>
  <r>
    <x v="19"/>
    <x v="3"/>
    <x v="2"/>
    <n v="27.99"/>
    <n v="25.190999999999999"/>
    <n v="2"/>
    <x v="19"/>
    <n v="409"/>
    <x v="1"/>
    <x v="1"/>
    <x v="0"/>
    <n v="50.381999999999998"/>
    <n v="5.597999999999999"/>
  </r>
  <r>
    <x v="20"/>
    <x v="0"/>
    <x v="1"/>
    <n v="8.99"/>
    <n v="5.3940000000000001"/>
    <n v="6"/>
    <x v="20"/>
    <n v="404"/>
    <x v="0"/>
    <x v="0"/>
    <x v="1"/>
    <n v="32.364000000000004"/>
    <n v="21.575999999999993"/>
  </r>
  <r>
    <x v="21"/>
    <x v="1"/>
    <x v="2"/>
    <n v="30.99"/>
    <n v="27.890999999999998"/>
    <n v="8"/>
    <x v="21"/>
    <n v="445"/>
    <x v="1"/>
    <x v="2"/>
    <x v="9"/>
    <n v="223.12799999999999"/>
    <n v="24.792000000000002"/>
  </r>
  <r>
    <x v="22"/>
    <x v="0"/>
    <x v="1"/>
    <n v="28.99"/>
    <n v="14.494999999999999"/>
    <n v="4"/>
    <x v="22"/>
    <n v="457"/>
    <x v="0"/>
    <x v="1"/>
    <x v="7"/>
    <n v="57.98"/>
    <n v="57.98"/>
  </r>
  <r>
    <x v="23"/>
    <x v="3"/>
    <x v="2"/>
    <n v="22.989899999999999"/>
    <n v="20.690999999999999"/>
    <n v="6"/>
    <x v="23"/>
    <n v="440"/>
    <x v="1"/>
    <x v="0"/>
    <x v="2"/>
    <n v="124.14599999999999"/>
    <n v="13.79340000000002"/>
  </r>
  <r>
    <x v="24"/>
    <x v="1"/>
    <x v="0"/>
    <n v="156.99"/>
    <n v="125.592"/>
    <n v="4"/>
    <x v="24"/>
    <n v="474"/>
    <x v="1"/>
    <x v="0"/>
    <x v="8"/>
    <n v="502.36799999999999"/>
    <n v="125.59200000000004"/>
  </r>
  <r>
    <x v="25"/>
    <x v="2"/>
    <x v="2"/>
    <n v="22.989899999999999"/>
    <n v="20.690999999999999"/>
    <n v="5"/>
    <x v="25"/>
    <n v="406"/>
    <x v="1"/>
    <x v="1"/>
    <x v="10"/>
    <n v="103.455"/>
    <n v="11.494500000000002"/>
  </r>
  <r>
    <x v="26"/>
    <x v="3"/>
    <x v="1"/>
    <n v="28.99"/>
    <n v="14.494999999999999"/>
    <n v="3"/>
    <x v="26"/>
    <n v="474"/>
    <x v="1"/>
    <x v="0"/>
    <x v="1"/>
    <n v="43.484999999999999"/>
    <n v="43.484999999999999"/>
  </r>
  <r>
    <x v="27"/>
    <x v="4"/>
    <x v="0"/>
    <n v="175.99"/>
    <n v="123.193"/>
    <n v="6"/>
    <x v="27"/>
    <n v="405"/>
    <x v="0"/>
    <x v="0"/>
    <x v="2"/>
    <n v="739.15800000000002"/>
    <n v="316.78200000000004"/>
  </r>
  <r>
    <x v="28"/>
    <x v="2"/>
    <x v="2"/>
    <n v="22.989899999999999"/>
    <n v="20.690999999999999"/>
    <n v="3"/>
    <x v="28"/>
    <n v="462"/>
    <x v="1"/>
    <x v="2"/>
    <x v="1"/>
    <n v="62.072999999999993"/>
    <n v="6.8967000000000098"/>
  </r>
  <r>
    <x v="29"/>
    <x v="1"/>
    <x v="1"/>
    <n v="8.99"/>
    <n v="5.3940000000000001"/>
    <n v="6"/>
    <x v="20"/>
    <n v="494"/>
    <x v="0"/>
    <x v="2"/>
    <x v="4"/>
    <n v="32.364000000000004"/>
    <n v="21.575999999999993"/>
  </r>
  <r>
    <x v="30"/>
    <x v="4"/>
    <x v="1"/>
    <n v="24.989899999999999"/>
    <n v="19.992000000000001"/>
    <n v="3"/>
    <x v="29"/>
    <n v="489"/>
    <x v="1"/>
    <x v="0"/>
    <x v="8"/>
    <n v="59.975999999999999"/>
    <n v="14.993700000000004"/>
  </r>
  <r>
    <x v="31"/>
    <x v="0"/>
    <x v="3"/>
    <n v="117.99"/>
    <n v="58.994999999999997"/>
    <n v="7"/>
    <x v="30"/>
    <n v="438"/>
    <x v="1"/>
    <x v="1"/>
    <x v="7"/>
    <n v="412.96499999999997"/>
    <n v="412.96499999999997"/>
  </r>
  <r>
    <x v="32"/>
    <x v="1"/>
    <x v="3"/>
    <n v="173.99"/>
    <n v="139.19200000000001"/>
    <n v="1"/>
    <x v="31"/>
    <n v="456"/>
    <x v="1"/>
    <x v="2"/>
    <x v="3"/>
    <n v="139.19200000000001"/>
    <n v="34.798000000000002"/>
  </r>
  <r>
    <x v="33"/>
    <x v="1"/>
    <x v="1"/>
    <n v="24.989899999999999"/>
    <n v="19.992000000000001"/>
    <n v="4"/>
    <x v="32"/>
    <n v="401"/>
    <x v="1"/>
    <x v="2"/>
    <x v="8"/>
    <n v="79.968000000000004"/>
    <n v="19.991599999999991"/>
  </r>
  <r>
    <x v="34"/>
    <x v="4"/>
    <x v="1"/>
    <n v="28.99"/>
    <n v="14.494999999999999"/>
    <n v="1"/>
    <x v="33"/>
    <n v="400"/>
    <x v="1"/>
    <x v="1"/>
    <x v="2"/>
    <n v="14.494999999999999"/>
    <n v="14.494999999999999"/>
  </r>
  <r>
    <x v="35"/>
    <x v="3"/>
    <x v="2"/>
    <n v="81.99"/>
    <n v="73.790999999999997"/>
    <n v="1"/>
    <x v="34"/>
    <n v="485"/>
    <x v="1"/>
    <x v="0"/>
    <x v="4"/>
    <n v="73.790999999999997"/>
    <n v="8.1989999999999981"/>
  </r>
  <r>
    <x v="36"/>
    <x v="1"/>
    <x v="0"/>
    <n v="249.99"/>
    <n v="174.99299999999999"/>
    <n v="3"/>
    <x v="35"/>
    <n v="411"/>
    <x v="1"/>
    <x v="1"/>
    <x v="4"/>
    <n v="524.97900000000004"/>
    <n v="224.99099999999999"/>
  </r>
  <r>
    <x v="37"/>
    <x v="0"/>
    <x v="0"/>
    <n v="175.99"/>
    <n v="123.193"/>
    <n v="1"/>
    <x v="36"/>
    <n v="404"/>
    <x v="0"/>
    <x v="0"/>
    <x v="2"/>
    <n v="123.193"/>
    <n v="52.797000000000011"/>
  </r>
  <r>
    <x v="38"/>
    <x v="3"/>
    <x v="0"/>
    <n v="225.99"/>
    <n v="112.995"/>
    <n v="4"/>
    <x v="37"/>
    <n v="450"/>
    <x v="0"/>
    <x v="0"/>
    <x v="9"/>
    <n v="451.98"/>
    <n v="451.98"/>
  </r>
  <r>
    <x v="39"/>
    <x v="1"/>
    <x v="2"/>
    <n v="83.99"/>
    <n v="67.191900000000004"/>
    <n v="9"/>
    <x v="38"/>
    <n v="488"/>
    <x v="1"/>
    <x v="1"/>
    <x v="11"/>
    <n v="604.72710000000006"/>
    <n v="151.1828999999999"/>
  </r>
  <r>
    <x v="40"/>
    <x v="1"/>
    <x v="1"/>
    <n v="23.989899999999999"/>
    <n v="14.394"/>
    <n v="5"/>
    <x v="39"/>
    <n v="493"/>
    <x v="1"/>
    <x v="0"/>
    <x v="0"/>
    <n v="71.97"/>
    <n v="47.979500000000002"/>
  </r>
  <r>
    <x v="41"/>
    <x v="4"/>
    <x v="3"/>
    <n v="129.99"/>
    <n v="116.991"/>
    <n v="6"/>
    <x v="40"/>
    <n v="400"/>
    <x v="1"/>
    <x v="2"/>
    <x v="11"/>
    <n v="701.94600000000003"/>
    <n v="77.994000000000028"/>
  </r>
  <r>
    <x v="42"/>
    <x v="0"/>
    <x v="0"/>
    <n v="225.99"/>
    <n v="112.995"/>
    <n v="2"/>
    <x v="15"/>
    <n v="477"/>
    <x v="0"/>
    <x v="1"/>
    <x v="7"/>
    <n v="225.99"/>
    <n v="225.99"/>
  </r>
  <r>
    <x v="43"/>
    <x v="1"/>
    <x v="0"/>
    <n v="175.99"/>
    <n v="123.193"/>
    <n v="3"/>
    <x v="41"/>
    <n v="445"/>
    <x v="1"/>
    <x v="1"/>
    <x v="9"/>
    <n v="369.57900000000001"/>
    <n v="158.39100000000002"/>
  </r>
  <r>
    <x v="44"/>
    <x v="4"/>
    <x v="1"/>
    <n v="8.99"/>
    <n v="5.3940000000000001"/>
    <n v="7"/>
    <x v="42"/>
    <n v="487"/>
    <x v="1"/>
    <x v="0"/>
    <x v="11"/>
    <n v="37.758000000000003"/>
    <n v="25.171999999999997"/>
  </r>
  <r>
    <x v="45"/>
    <x v="4"/>
    <x v="1"/>
    <n v="23.989899999999999"/>
    <n v="14.394"/>
    <n v="1"/>
    <x v="43"/>
    <n v="418"/>
    <x v="1"/>
    <x v="0"/>
    <x v="7"/>
    <n v="14.394"/>
    <n v="9.5958999999999985"/>
  </r>
  <r>
    <x v="46"/>
    <x v="2"/>
    <x v="3"/>
    <n v="117.99"/>
    <n v="58.994999999999997"/>
    <n v="8"/>
    <x v="44"/>
    <n v="437"/>
    <x v="1"/>
    <x v="2"/>
    <x v="5"/>
    <n v="471.96"/>
    <n v="471.96"/>
  </r>
  <r>
    <x v="47"/>
    <x v="3"/>
    <x v="2"/>
    <n v="83.99"/>
    <n v="67.191900000000004"/>
    <n v="2"/>
    <x v="45"/>
    <n v="466"/>
    <x v="1"/>
    <x v="2"/>
    <x v="5"/>
    <n v="134.38380000000001"/>
    <n v="33.596199999999982"/>
  </r>
  <r>
    <x v="48"/>
    <x v="1"/>
    <x v="1"/>
    <n v="28.99"/>
    <n v="14.494999999999999"/>
    <n v="2"/>
    <x v="46"/>
    <n v="466"/>
    <x v="1"/>
    <x v="2"/>
    <x v="2"/>
    <n v="28.99"/>
    <n v="28.99"/>
  </r>
  <r>
    <x v="49"/>
    <x v="4"/>
    <x v="1"/>
    <n v="24.989899999999999"/>
    <n v="19.992000000000001"/>
    <n v="7"/>
    <x v="2"/>
    <n v="464"/>
    <x v="1"/>
    <x v="2"/>
    <x v="1"/>
    <n v="139.94400000000002"/>
    <n v="34.985299999999995"/>
  </r>
  <r>
    <x v="50"/>
    <x v="3"/>
    <x v="3"/>
    <n v="129.99"/>
    <n v="116.991"/>
    <n v="8"/>
    <x v="14"/>
    <n v="403"/>
    <x v="1"/>
    <x v="0"/>
    <x v="5"/>
    <n v="935.928"/>
    <n v="103.99200000000008"/>
  </r>
  <r>
    <x v="51"/>
    <x v="1"/>
    <x v="0"/>
    <n v="156.99"/>
    <n v="125.592"/>
    <n v="6"/>
    <x v="47"/>
    <n v="461"/>
    <x v="0"/>
    <x v="2"/>
    <x v="10"/>
    <n v="753.55200000000002"/>
    <n v="188.38800000000003"/>
  </r>
  <r>
    <x v="30"/>
    <x v="1"/>
    <x v="1"/>
    <n v="8.99"/>
    <n v="5.3940000000000001"/>
    <n v="4"/>
    <x v="48"/>
    <n v="415"/>
    <x v="0"/>
    <x v="0"/>
    <x v="8"/>
    <n v="21.576000000000001"/>
    <n v="14.384"/>
  </r>
  <r>
    <x v="52"/>
    <x v="3"/>
    <x v="0"/>
    <n v="221.99"/>
    <n v="177.59200000000001"/>
    <n v="6"/>
    <x v="49"/>
    <n v="401"/>
    <x v="1"/>
    <x v="0"/>
    <x v="7"/>
    <n v="1065.5520000000001"/>
    <n v="266.38799999999992"/>
  </r>
  <r>
    <x v="53"/>
    <x v="4"/>
    <x v="2"/>
    <n v="27.99"/>
    <n v="25.190999999999999"/>
    <n v="7"/>
    <x v="50"/>
    <n v="440"/>
    <x v="1"/>
    <x v="0"/>
    <x v="10"/>
    <n v="176.33699999999999"/>
    <n v="19.593000000000018"/>
  </r>
  <r>
    <x v="54"/>
    <x v="2"/>
    <x v="0"/>
    <n v="175.99"/>
    <n v="123.193"/>
    <n v="7"/>
    <x v="51"/>
    <n v="446"/>
    <x v="1"/>
    <x v="0"/>
    <x v="5"/>
    <n v="862.351"/>
    <n v="369.57900000000006"/>
  </r>
  <r>
    <x v="55"/>
    <x v="1"/>
    <x v="2"/>
    <n v="81.99"/>
    <n v="73.790999999999997"/>
    <n v="2"/>
    <x v="52"/>
    <n v="450"/>
    <x v="0"/>
    <x v="0"/>
    <x v="2"/>
    <n v="147.58199999999999"/>
    <n v="16.397999999999996"/>
  </r>
  <r>
    <x v="56"/>
    <x v="1"/>
    <x v="2"/>
    <n v="81.99"/>
    <n v="73.790999999999997"/>
    <n v="8"/>
    <x v="53"/>
    <n v="475"/>
    <x v="1"/>
    <x v="1"/>
    <x v="10"/>
    <n v="590.32799999999997"/>
    <n v="65.591999999999985"/>
  </r>
  <r>
    <x v="57"/>
    <x v="3"/>
    <x v="3"/>
    <n v="129.99"/>
    <n v="116.991"/>
    <n v="9"/>
    <x v="54"/>
    <n v="434"/>
    <x v="1"/>
    <x v="0"/>
    <x v="9"/>
    <n v="1052.9190000000001"/>
    <n v="116.99099999999999"/>
  </r>
  <r>
    <x v="33"/>
    <x v="2"/>
    <x v="2"/>
    <n v="81.99"/>
    <n v="73.790999999999997"/>
    <n v="3"/>
    <x v="55"/>
    <n v="491"/>
    <x v="1"/>
    <x v="2"/>
    <x v="8"/>
    <n v="221.37299999999999"/>
    <n v="24.597000000000008"/>
  </r>
  <r>
    <x v="58"/>
    <x v="0"/>
    <x v="1"/>
    <n v="28.99"/>
    <n v="14.494999999999999"/>
    <n v="1"/>
    <x v="33"/>
    <n v="463"/>
    <x v="1"/>
    <x v="0"/>
    <x v="11"/>
    <n v="14.494999999999999"/>
    <n v="14.494999999999999"/>
  </r>
  <r>
    <x v="59"/>
    <x v="3"/>
    <x v="3"/>
    <n v="173.99"/>
    <n v="139.19200000000001"/>
    <n v="9"/>
    <x v="56"/>
    <n v="458"/>
    <x v="1"/>
    <x v="2"/>
    <x v="5"/>
    <n v="1252.7280000000001"/>
    <n v="313.18200000000002"/>
  </r>
  <r>
    <x v="60"/>
    <x v="1"/>
    <x v="1"/>
    <n v="24.989899999999999"/>
    <n v="19.992000000000001"/>
    <n v="5"/>
    <x v="11"/>
    <n v="436"/>
    <x v="1"/>
    <x v="2"/>
    <x v="6"/>
    <n v="99.960000000000008"/>
    <n v="24.989499999999992"/>
  </r>
  <r>
    <x v="61"/>
    <x v="1"/>
    <x v="2"/>
    <n v="30.99"/>
    <n v="27.890999999999998"/>
    <n v="4"/>
    <x v="57"/>
    <n v="419"/>
    <x v="0"/>
    <x v="2"/>
    <x v="9"/>
    <n v="111.56399999999999"/>
    <n v="12.396000000000001"/>
  </r>
  <r>
    <x v="62"/>
    <x v="4"/>
    <x v="2"/>
    <n v="30.99"/>
    <n v="27.890999999999998"/>
    <n v="3"/>
    <x v="58"/>
    <n v="457"/>
    <x v="0"/>
    <x v="0"/>
    <x v="9"/>
    <n v="83.673000000000002"/>
    <n v="9.296999999999997"/>
  </r>
  <r>
    <x v="63"/>
    <x v="3"/>
    <x v="1"/>
    <n v="8.99"/>
    <n v="5.3940000000000001"/>
    <n v="1"/>
    <x v="59"/>
    <n v="449"/>
    <x v="1"/>
    <x v="0"/>
    <x v="6"/>
    <n v="5.3940000000000001"/>
    <n v="3.5960000000000001"/>
  </r>
  <r>
    <x v="64"/>
    <x v="2"/>
    <x v="0"/>
    <n v="249.99"/>
    <n v="174.99299999999999"/>
    <n v="6"/>
    <x v="60"/>
    <n v="407"/>
    <x v="1"/>
    <x v="2"/>
    <x v="7"/>
    <n v="1049.9580000000001"/>
    <n v="449.98199999999997"/>
  </r>
  <r>
    <x v="65"/>
    <x v="0"/>
    <x v="2"/>
    <n v="81.99"/>
    <n v="73.790999999999997"/>
    <n v="3"/>
    <x v="55"/>
    <n v="462"/>
    <x v="1"/>
    <x v="1"/>
    <x v="7"/>
    <n v="221.37299999999999"/>
    <n v="24.597000000000008"/>
  </r>
  <r>
    <x v="66"/>
    <x v="2"/>
    <x v="3"/>
    <n v="164.99"/>
    <n v="148.49100000000001"/>
    <n v="4"/>
    <x v="61"/>
    <n v="467"/>
    <x v="0"/>
    <x v="0"/>
    <x v="6"/>
    <n v="593.96400000000006"/>
    <n v="65.995999999999981"/>
  </r>
  <r>
    <x v="67"/>
    <x v="4"/>
    <x v="3"/>
    <n v="164.99"/>
    <n v="148.49100000000001"/>
    <n v="9"/>
    <x v="62"/>
    <n v="467"/>
    <x v="0"/>
    <x v="1"/>
    <x v="3"/>
    <n v="1336.4190000000001"/>
    <n v="148.49099999999999"/>
  </r>
  <r>
    <x v="68"/>
    <x v="3"/>
    <x v="2"/>
    <n v="81.99"/>
    <n v="73.790999999999997"/>
    <n v="2"/>
    <x v="52"/>
    <n v="445"/>
    <x v="1"/>
    <x v="1"/>
    <x v="11"/>
    <n v="147.58199999999999"/>
    <n v="16.397999999999996"/>
  </r>
  <r>
    <x v="69"/>
    <x v="3"/>
    <x v="3"/>
    <n v="173.99"/>
    <n v="139.19200000000001"/>
    <n v="5"/>
    <x v="18"/>
    <n v="466"/>
    <x v="1"/>
    <x v="0"/>
    <x v="3"/>
    <n v="695.96"/>
    <n v="173.99"/>
  </r>
  <r>
    <x v="70"/>
    <x v="4"/>
    <x v="1"/>
    <n v="23.989899999999999"/>
    <n v="14.394"/>
    <n v="5"/>
    <x v="39"/>
    <n v="424"/>
    <x v="1"/>
    <x v="1"/>
    <x v="6"/>
    <n v="71.97"/>
    <n v="47.979500000000002"/>
  </r>
  <r>
    <x v="38"/>
    <x v="3"/>
    <x v="0"/>
    <n v="221.99"/>
    <n v="177.59200000000001"/>
    <n v="9"/>
    <x v="63"/>
    <n v="460"/>
    <x v="1"/>
    <x v="0"/>
    <x v="9"/>
    <n v="1598.3280000000002"/>
    <n v="399.58199999999988"/>
  </r>
  <r>
    <x v="71"/>
    <x v="1"/>
    <x v="0"/>
    <n v="249.99"/>
    <n v="174.99299999999999"/>
    <n v="5"/>
    <x v="64"/>
    <n v="475"/>
    <x v="1"/>
    <x v="1"/>
    <x v="2"/>
    <n v="874.96499999999992"/>
    <n v="374.98500000000013"/>
  </r>
  <r>
    <x v="72"/>
    <x v="3"/>
    <x v="3"/>
    <n v="129.99"/>
    <n v="116.991"/>
    <n v="3"/>
    <x v="65"/>
    <n v="469"/>
    <x v="0"/>
    <x v="0"/>
    <x v="9"/>
    <n v="350.97300000000001"/>
    <n v="38.997000000000014"/>
  </r>
  <r>
    <x v="73"/>
    <x v="3"/>
    <x v="3"/>
    <n v="164.99"/>
    <n v="148.49100000000001"/>
    <n v="3"/>
    <x v="66"/>
    <n v="450"/>
    <x v="0"/>
    <x v="0"/>
    <x v="8"/>
    <n v="445.47300000000007"/>
    <n v="49.496999999999957"/>
  </r>
  <r>
    <x v="74"/>
    <x v="2"/>
    <x v="1"/>
    <n v="24.989899999999999"/>
    <n v="19.992000000000001"/>
    <n v="2"/>
    <x v="10"/>
    <n v="421"/>
    <x v="1"/>
    <x v="2"/>
    <x v="0"/>
    <n v="39.984000000000002"/>
    <n v="9.9957999999999956"/>
  </r>
  <r>
    <x v="75"/>
    <x v="2"/>
    <x v="3"/>
    <n v="117.99"/>
    <n v="58.994999999999997"/>
    <n v="7"/>
    <x v="30"/>
    <n v="425"/>
    <x v="1"/>
    <x v="2"/>
    <x v="11"/>
    <n v="412.96499999999997"/>
    <n v="412.96499999999997"/>
  </r>
  <r>
    <x v="76"/>
    <x v="0"/>
    <x v="0"/>
    <n v="249.99"/>
    <n v="174.99299999999999"/>
    <n v="7"/>
    <x v="67"/>
    <n v="481"/>
    <x v="0"/>
    <x v="1"/>
    <x v="2"/>
    <n v="1224.951"/>
    <n v="524.97900000000004"/>
  </r>
  <r>
    <x v="77"/>
    <x v="0"/>
    <x v="0"/>
    <n v="249.99"/>
    <n v="174.99299999999999"/>
    <n v="7"/>
    <x v="67"/>
    <n v="436"/>
    <x v="1"/>
    <x v="1"/>
    <x v="4"/>
    <n v="1224.951"/>
    <n v="524.97900000000004"/>
  </r>
  <r>
    <x v="78"/>
    <x v="3"/>
    <x v="0"/>
    <n v="175.99"/>
    <n v="123.193"/>
    <n v="7"/>
    <x v="51"/>
    <n v="427"/>
    <x v="1"/>
    <x v="2"/>
    <x v="11"/>
    <n v="862.351"/>
    <n v="369.57900000000006"/>
  </r>
  <r>
    <x v="79"/>
    <x v="4"/>
    <x v="0"/>
    <n v="225.99"/>
    <n v="112.995"/>
    <n v="8"/>
    <x v="68"/>
    <n v="443"/>
    <x v="1"/>
    <x v="2"/>
    <x v="9"/>
    <n v="903.96"/>
    <n v="903.96"/>
  </r>
  <r>
    <x v="80"/>
    <x v="0"/>
    <x v="1"/>
    <n v="23.989899999999999"/>
    <n v="14.394"/>
    <n v="3"/>
    <x v="13"/>
    <n v="433"/>
    <x v="1"/>
    <x v="1"/>
    <x v="3"/>
    <n v="43.182000000000002"/>
    <n v="28.787700000000001"/>
  </r>
  <r>
    <x v="81"/>
    <x v="0"/>
    <x v="0"/>
    <n v="175.99"/>
    <n v="123.193"/>
    <n v="8"/>
    <x v="69"/>
    <n v="429"/>
    <x v="1"/>
    <x v="1"/>
    <x v="5"/>
    <n v="985.54399999999998"/>
    <n v="422.37600000000009"/>
  </r>
  <r>
    <x v="82"/>
    <x v="4"/>
    <x v="1"/>
    <n v="28.99"/>
    <n v="14.494999999999999"/>
    <n v="6"/>
    <x v="70"/>
    <n v="450"/>
    <x v="0"/>
    <x v="2"/>
    <x v="8"/>
    <n v="86.97"/>
    <n v="86.97"/>
  </r>
  <r>
    <x v="23"/>
    <x v="1"/>
    <x v="2"/>
    <n v="27.99"/>
    <n v="25.190999999999999"/>
    <n v="3"/>
    <x v="71"/>
    <n v="441"/>
    <x v="1"/>
    <x v="0"/>
    <x v="2"/>
    <n v="75.572999999999993"/>
    <n v="8.3970000000000056"/>
  </r>
  <r>
    <x v="83"/>
    <x v="2"/>
    <x v="0"/>
    <n v="221.99"/>
    <n v="177.59200000000001"/>
    <n v="8"/>
    <x v="0"/>
    <n v="460"/>
    <x v="1"/>
    <x v="2"/>
    <x v="6"/>
    <n v="1420.7360000000001"/>
    <n v="355.18399999999997"/>
  </r>
  <r>
    <x v="84"/>
    <x v="4"/>
    <x v="1"/>
    <n v="8.99"/>
    <n v="5.3940000000000001"/>
    <n v="9"/>
    <x v="72"/>
    <n v="466"/>
    <x v="1"/>
    <x v="1"/>
    <x v="3"/>
    <n v="48.545999999999999"/>
    <n v="32.363999999999997"/>
  </r>
  <r>
    <x v="85"/>
    <x v="2"/>
    <x v="0"/>
    <n v="249.99"/>
    <n v="174.99299999999999"/>
    <n v="3"/>
    <x v="35"/>
    <n v="466"/>
    <x v="1"/>
    <x v="0"/>
    <x v="3"/>
    <n v="524.97900000000004"/>
    <n v="224.99099999999999"/>
  </r>
  <r>
    <x v="86"/>
    <x v="2"/>
    <x v="2"/>
    <n v="66.989999999999995"/>
    <n v="46.893000000000001"/>
    <n v="9"/>
    <x v="73"/>
    <n v="426"/>
    <x v="1"/>
    <x v="0"/>
    <x v="0"/>
    <n v="422.03700000000003"/>
    <n v="180.87299999999993"/>
  </r>
  <r>
    <x v="87"/>
    <x v="2"/>
    <x v="0"/>
    <n v="221.99"/>
    <n v="177.59200000000001"/>
    <n v="8"/>
    <x v="0"/>
    <n v="432"/>
    <x v="1"/>
    <x v="0"/>
    <x v="4"/>
    <n v="1420.7360000000001"/>
    <n v="355.18399999999997"/>
  </r>
  <r>
    <x v="88"/>
    <x v="3"/>
    <x v="1"/>
    <n v="23.989899999999999"/>
    <n v="14.394"/>
    <n v="7"/>
    <x v="7"/>
    <n v="458"/>
    <x v="1"/>
    <x v="0"/>
    <x v="3"/>
    <n v="100.758"/>
    <n v="67.171300000000016"/>
  </r>
  <r>
    <x v="89"/>
    <x v="4"/>
    <x v="0"/>
    <n v="175.99"/>
    <n v="123.193"/>
    <n v="7"/>
    <x v="51"/>
    <n v="419"/>
    <x v="0"/>
    <x v="1"/>
    <x v="8"/>
    <n v="862.351"/>
    <n v="369.57900000000006"/>
  </r>
  <r>
    <x v="90"/>
    <x v="4"/>
    <x v="0"/>
    <n v="156.99"/>
    <n v="125.592"/>
    <n v="3"/>
    <x v="74"/>
    <n v="403"/>
    <x v="1"/>
    <x v="1"/>
    <x v="1"/>
    <n v="376.77600000000001"/>
    <n v="94.194000000000017"/>
  </r>
  <r>
    <x v="91"/>
    <x v="2"/>
    <x v="0"/>
    <n v="175.99"/>
    <n v="123.193"/>
    <n v="2"/>
    <x v="75"/>
    <n v="412"/>
    <x v="1"/>
    <x v="2"/>
    <x v="8"/>
    <n v="246.386"/>
    <n v="105.59400000000002"/>
  </r>
  <r>
    <x v="92"/>
    <x v="0"/>
    <x v="1"/>
    <n v="8.99"/>
    <n v="5.3940000000000001"/>
    <n v="4"/>
    <x v="48"/>
    <n v="401"/>
    <x v="1"/>
    <x v="2"/>
    <x v="5"/>
    <n v="21.576000000000001"/>
    <n v="14.384"/>
  </r>
  <r>
    <x v="93"/>
    <x v="3"/>
    <x v="0"/>
    <n v="156.99"/>
    <n v="125.592"/>
    <n v="1"/>
    <x v="76"/>
    <n v="431"/>
    <x v="0"/>
    <x v="2"/>
    <x v="1"/>
    <n v="125.592"/>
    <n v="31.39800000000001"/>
  </r>
  <r>
    <x v="94"/>
    <x v="3"/>
    <x v="0"/>
    <n v="225.99"/>
    <n v="112.995"/>
    <n v="2"/>
    <x v="15"/>
    <n v="460"/>
    <x v="1"/>
    <x v="2"/>
    <x v="6"/>
    <n v="225.99"/>
    <n v="225.99"/>
  </r>
  <r>
    <x v="95"/>
    <x v="2"/>
    <x v="1"/>
    <n v="8.99"/>
    <n v="5.3940000000000001"/>
    <n v="1"/>
    <x v="59"/>
    <n v="413"/>
    <x v="1"/>
    <x v="1"/>
    <x v="0"/>
    <n v="5.3940000000000001"/>
    <n v="3.5960000000000001"/>
  </r>
  <r>
    <x v="96"/>
    <x v="0"/>
    <x v="1"/>
    <n v="24.989899999999999"/>
    <n v="19.992000000000001"/>
    <n v="8"/>
    <x v="77"/>
    <n v="463"/>
    <x v="1"/>
    <x v="2"/>
    <x v="10"/>
    <n v="159.93600000000001"/>
    <n v="39.983199999999982"/>
  </r>
  <r>
    <x v="97"/>
    <x v="3"/>
    <x v="2"/>
    <n v="22.989899999999999"/>
    <n v="20.690999999999999"/>
    <n v="9"/>
    <x v="78"/>
    <n v="441"/>
    <x v="1"/>
    <x v="1"/>
    <x v="11"/>
    <n v="186.21899999999999"/>
    <n v="20.690100000000001"/>
  </r>
  <r>
    <x v="98"/>
    <x v="1"/>
    <x v="3"/>
    <n v="164.99"/>
    <n v="148.49100000000001"/>
    <n v="7"/>
    <x v="79"/>
    <n v="403"/>
    <x v="1"/>
    <x v="0"/>
    <x v="11"/>
    <n v="1039.4370000000001"/>
    <n v="115.49299999999994"/>
  </r>
  <r>
    <x v="74"/>
    <x v="4"/>
    <x v="3"/>
    <n v="129.99"/>
    <n v="116.991"/>
    <n v="3"/>
    <x v="65"/>
    <n v="434"/>
    <x v="1"/>
    <x v="2"/>
    <x v="0"/>
    <n v="350.97300000000001"/>
    <n v="38.997000000000014"/>
  </r>
  <r>
    <x v="99"/>
    <x v="3"/>
    <x v="1"/>
    <n v="24.989899999999999"/>
    <n v="19.992000000000001"/>
    <n v="7"/>
    <x v="2"/>
    <n v="478"/>
    <x v="1"/>
    <x v="0"/>
    <x v="1"/>
    <n v="139.94400000000002"/>
    <n v="34.985299999999995"/>
  </r>
  <r>
    <x v="100"/>
    <x v="1"/>
    <x v="0"/>
    <n v="221.99"/>
    <n v="177.59200000000001"/>
    <n v="5"/>
    <x v="80"/>
    <n v="461"/>
    <x v="0"/>
    <x v="2"/>
    <x v="0"/>
    <n v="887.96"/>
    <n v="221.99"/>
  </r>
  <r>
    <x v="101"/>
    <x v="4"/>
    <x v="3"/>
    <n v="102.99"/>
    <n v="51.494999999999997"/>
    <n v="3"/>
    <x v="81"/>
    <n v="404"/>
    <x v="0"/>
    <x v="2"/>
    <x v="1"/>
    <n v="154.48499999999999"/>
    <n v="154.48500000000004"/>
  </r>
  <r>
    <x v="6"/>
    <x v="4"/>
    <x v="1"/>
    <n v="24.989899999999999"/>
    <n v="19.992000000000001"/>
    <n v="8"/>
    <x v="77"/>
    <n v="426"/>
    <x v="1"/>
    <x v="2"/>
    <x v="2"/>
    <n v="159.93600000000001"/>
    <n v="39.983199999999982"/>
  </r>
  <r>
    <x v="102"/>
    <x v="1"/>
    <x v="1"/>
    <n v="28.99"/>
    <n v="14.494999999999999"/>
    <n v="9"/>
    <x v="82"/>
    <n v="427"/>
    <x v="1"/>
    <x v="0"/>
    <x v="0"/>
    <n v="130.45499999999998"/>
    <n v="130.45500000000004"/>
  </r>
  <r>
    <x v="103"/>
    <x v="3"/>
    <x v="2"/>
    <n v="22.989899999999999"/>
    <n v="20.690999999999999"/>
    <n v="3"/>
    <x v="28"/>
    <n v="436"/>
    <x v="1"/>
    <x v="2"/>
    <x v="11"/>
    <n v="62.072999999999993"/>
    <n v="6.8967000000000098"/>
  </r>
  <r>
    <x v="72"/>
    <x v="3"/>
    <x v="1"/>
    <n v="28.99"/>
    <n v="14.494999999999999"/>
    <n v="9"/>
    <x v="82"/>
    <n v="472"/>
    <x v="1"/>
    <x v="0"/>
    <x v="9"/>
    <n v="130.45499999999998"/>
    <n v="130.45500000000004"/>
  </r>
  <r>
    <x v="104"/>
    <x v="3"/>
    <x v="1"/>
    <n v="8.99"/>
    <n v="5.3940000000000001"/>
    <n v="9"/>
    <x v="72"/>
    <n v="409"/>
    <x v="1"/>
    <x v="2"/>
    <x v="1"/>
    <n v="48.545999999999999"/>
    <n v="32.363999999999997"/>
  </r>
  <r>
    <x v="105"/>
    <x v="1"/>
    <x v="2"/>
    <n v="30.99"/>
    <n v="27.890999999999998"/>
    <n v="8"/>
    <x v="21"/>
    <n v="481"/>
    <x v="0"/>
    <x v="1"/>
    <x v="7"/>
    <n v="223.12799999999999"/>
    <n v="24.792000000000002"/>
  </r>
  <r>
    <x v="106"/>
    <x v="3"/>
    <x v="0"/>
    <n v="249.99"/>
    <n v="174.99299999999999"/>
    <n v="3"/>
    <x v="35"/>
    <n v="461"/>
    <x v="0"/>
    <x v="0"/>
    <x v="3"/>
    <n v="524.97900000000004"/>
    <n v="224.99099999999999"/>
  </r>
  <r>
    <x v="107"/>
    <x v="0"/>
    <x v="0"/>
    <n v="249.99"/>
    <n v="174.99299999999999"/>
    <n v="8"/>
    <x v="83"/>
    <n v="412"/>
    <x v="1"/>
    <x v="0"/>
    <x v="5"/>
    <n v="1399.944"/>
    <n v="599.97600000000011"/>
  </r>
  <r>
    <x v="108"/>
    <x v="0"/>
    <x v="1"/>
    <n v="28.99"/>
    <n v="14.494999999999999"/>
    <n v="1"/>
    <x v="33"/>
    <n v="487"/>
    <x v="1"/>
    <x v="2"/>
    <x v="0"/>
    <n v="14.494999999999999"/>
    <n v="14.494999999999999"/>
  </r>
  <r>
    <x v="109"/>
    <x v="1"/>
    <x v="3"/>
    <n v="173.99"/>
    <n v="139.19200000000001"/>
    <n v="6"/>
    <x v="84"/>
    <n v="403"/>
    <x v="1"/>
    <x v="1"/>
    <x v="11"/>
    <n v="835.15200000000004"/>
    <n v="208.78800000000001"/>
  </r>
  <r>
    <x v="110"/>
    <x v="1"/>
    <x v="3"/>
    <n v="173.99"/>
    <n v="139.19200000000001"/>
    <n v="2"/>
    <x v="85"/>
    <n v="463"/>
    <x v="1"/>
    <x v="1"/>
    <x v="2"/>
    <n v="278.38400000000001"/>
    <n v="69.596000000000004"/>
  </r>
  <r>
    <x v="111"/>
    <x v="1"/>
    <x v="1"/>
    <n v="8.99"/>
    <n v="5.3940000000000001"/>
    <n v="3"/>
    <x v="86"/>
    <n v="449"/>
    <x v="1"/>
    <x v="2"/>
    <x v="6"/>
    <n v="16.182000000000002"/>
    <n v="10.787999999999997"/>
  </r>
  <r>
    <x v="112"/>
    <x v="2"/>
    <x v="0"/>
    <n v="175.99"/>
    <n v="123.193"/>
    <n v="3"/>
    <x v="41"/>
    <n v="425"/>
    <x v="1"/>
    <x v="0"/>
    <x v="8"/>
    <n v="369.57900000000001"/>
    <n v="158.39100000000002"/>
  </r>
  <r>
    <x v="113"/>
    <x v="3"/>
    <x v="2"/>
    <n v="30.99"/>
    <n v="27.890999999999998"/>
    <n v="3"/>
    <x v="58"/>
    <n v="469"/>
    <x v="0"/>
    <x v="2"/>
    <x v="8"/>
    <n v="83.673000000000002"/>
    <n v="9.296999999999997"/>
  </r>
  <r>
    <x v="114"/>
    <x v="1"/>
    <x v="3"/>
    <n v="164.99"/>
    <n v="148.49100000000001"/>
    <n v="4"/>
    <x v="61"/>
    <n v="490"/>
    <x v="1"/>
    <x v="0"/>
    <x v="10"/>
    <n v="593.96400000000006"/>
    <n v="65.995999999999981"/>
  </r>
  <r>
    <x v="115"/>
    <x v="3"/>
    <x v="1"/>
    <n v="28.99"/>
    <n v="14.494999999999999"/>
    <n v="1"/>
    <x v="33"/>
    <n v="429"/>
    <x v="1"/>
    <x v="2"/>
    <x v="3"/>
    <n v="14.494999999999999"/>
    <n v="14.494999999999999"/>
  </r>
  <r>
    <x v="116"/>
    <x v="0"/>
    <x v="2"/>
    <n v="27.99"/>
    <n v="25.190999999999999"/>
    <n v="3"/>
    <x v="71"/>
    <n v="411"/>
    <x v="1"/>
    <x v="2"/>
    <x v="8"/>
    <n v="75.572999999999993"/>
    <n v="8.3970000000000056"/>
  </r>
  <r>
    <x v="117"/>
    <x v="3"/>
    <x v="1"/>
    <n v="8.99"/>
    <n v="5.3940000000000001"/>
    <n v="4"/>
    <x v="48"/>
    <n v="428"/>
    <x v="1"/>
    <x v="1"/>
    <x v="0"/>
    <n v="21.576000000000001"/>
    <n v="14.384"/>
  </r>
  <r>
    <x v="118"/>
    <x v="1"/>
    <x v="0"/>
    <n v="175.99"/>
    <n v="123.193"/>
    <n v="1"/>
    <x v="36"/>
    <n v="465"/>
    <x v="1"/>
    <x v="0"/>
    <x v="5"/>
    <n v="123.193"/>
    <n v="52.797000000000011"/>
  </r>
  <r>
    <x v="119"/>
    <x v="2"/>
    <x v="0"/>
    <n v="221.99"/>
    <n v="177.59200000000001"/>
    <n v="6"/>
    <x v="49"/>
    <n v="421"/>
    <x v="1"/>
    <x v="0"/>
    <x v="5"/>
    <n v="1065.5520000000001"/>
    <n v="266.38799999999992"/>
  </r>
  <r>
    <x v="120"/>
    <x v="2"/>
    <x v="3"/>
    <n v="129.99"/>
    <n v="116.991"/>
    <n v="5"/>
    <x v="87"/>
    <n v="433"/>
    <x v="1"/>
    <x v="2"/>
    <x v="4"/>
    <n v="584.95500000000004"/>
    <n v="64.995000000000005"/>
  </r>
  <r>
    <x v="121"/>
    <x v="1"/>
    <x v="2"/>
    <n v="30.99"/>
    <n v="27.890999999999998"/>
    <n v="7"/>
    <x v="88"/>
    <n v="470"/>
    <x v="1"/>
    <x v="0"/>
    <x v="9"/>
    <n v="195.23699999999999"/>
    <n v="21.693000000000012"/>
  </r>
  <r>
    <x v="122"/>
    <x v="4"/>
    <x v="2"/>
    <n v="27.99"/>
    <n v="25.190999999999999"/>
    <n v="7"/>
    <x v="50"/>
    <n v="468"/>
    <x v="1"/>
    <x v="0"/>
    <x v="3"/>
    <n v="176.33699999999999"/>
    <n v="19.593000000000018"/>
  </r>
  <r>
    <x v="123"/>
    <x v="0"/>
    <x v="3"/>
    <n v="129.99"/>
    <n v="116.991"/>
    <n v="2"/>
    <x v="89"/>
    <n v="466"/>
    <x v="1"/>
    <x v="1"/>
    <x v="0"/>
    <n v="233.982"/>
    <n v="25.998000000000019"/>
  </r>
  <r>
    <x v="124"/>
    <x v="0"/>
    <x v="0"/>
    <n v="225.99"/>
    <n v="112.995"/>
    <n v="8"/>
    <x v="68"/>
    <n v="422"/>
    <x v="0"/>
    <x v="0"/>
    <x v="0"/>
    <n v="903.96"/>
    <n v="903.96"/>
  </r>
  <r>
    <x v="125"/>
    <x v="2"/>
    <x v="0"/>
    <n v="175.99"/>
    <n v="123.193"/>
    <n v="3"/>
    <x v="41"/>
    <n v="488"/>
    <x v="1"/>
    <x v="0"/>
    <x v="7"/>
    <n v="369.57900000000001"/>
    <n v="158.39100000000002"/>
  </r>
  <r>
    <x v="126"/>
    <x v="1"/>
    <x v="0"/>
    <n v="249.99"/>
    <n v="174.99299999999999"/>
    <n v="2"/>
    <x v="90"/>
    <n v="491"/>
    <x v="1"/>
    <x v="2"/>
    <x v="4"/>
    <n v="349.98599999999999"/>
    <n v="149.99400000000003"/>
  </r>
  <r>
    <x v="127"/>
    <x v="3"/>
    <x v="3"/>
    <n v="129.99"/>
    <n v="116.991"/>
    <n v="3"/>
    <x v="65"/>
    <n v="452"/>
    <x v="0"/>
    <x v="1"/>
    <x v="6"/>
    <n v="350.97300000000001"/>
    <n v="38.997000000000014"/>
  </r>
  <r>
    <x v="128"/>
    <x v="0"/>
    <x v="3"/>
    <n v="117.99"/>
    <n v="58.994999999999997"/>
    <n v="2"/>
    <x v="91"/>
    <n v="471"/>
    <x v="1"/>
    <x v="2"/>
    <x v="7"/>
    <n v="117.99"/>
    <n v="117.99"/>
  </r>
  <r>
    <x v="129"/>
    <x v="3"/>
    <x v="2"/>
    <n v="22.989899999999999"/>
    <n v="20.690999999999999"/>
    <n v="8"/>
    <x v="5"/>
    <n v="402"/>
    <x v="1"/>
    <x v="2"/>
    <x v="3"/>
    <n v="165.52799999999999"/>
    <n v="18.391199999999998"/>
  </r>
  <r>
    <x v="130"/>
    <x v="3"/>
    <x v="3"/>
    <n v="117.99"/>
    <n v="58.994999999999997"/>
    <n v="8"/>
    <x v="44"/>
    <n v="489"/>
    <x v="1"/>
    <x v="1"/>
    <x v="1"/>
    <n v="471.96"/>
    <n v="471.96"/>
  </r>
  <r>
    <x v="131"/>
    <x v="3"/>
    <x v="0"/>
    <n v="221.99"/>
    <n v="177.59200000000001"/>
    <n v="1"/>
    <x v="92"/>
    <n v="492"/>
    <x v="1"/>
    <x v="1"/>
    <x v="4"/>
    <n v="177.59200000000001"/>
    <n v="44.397999999999996"/>
  </r>
  <r>
    <x v="132"/>
    <x v="1"/>
    <x v="2"/>
    <n v="83.99"/>
    <n v="67.191900000000004"/>
    <n v="8"/>
    <x v="93"/>
    <n v="424"/>
    <x v="1"/>
    <x v="1"/>
    <x v="10"/>
    <n v="537.53520000000003"/>
    <n v="134.38479999999993"/>
  </r>
  <r>
    <x v="133"/>
    <x v="4"/>
    <x v="3"/>
    <n v="102.99"/>
    <n v="51.494999999999997"/>
    <n v="5"/>
    <x v="9"/>
    <n v="478"/>
    <x v="1"/>
    <x v="1"/>
    <x v="9"/>
    <n v="257.47499999999997"/>
    <n v="257.47500000000008"/>
  </r>
  <r>
    <x v="134"/>
    <x v="4"/>
    <x v="1"/>
    <n v="23.989899999999999"/>
    <n v="14.394"/>
    <n v="2"/>
    <x v="94"/>
    <n v="488"/>
    <x v="1"/>
    <x v="1"/>
    <x v="0"/>
    <n v="28.788"/>
    <n v="19.191799999999997"/>
  </r>
  <r>
    <x v="135"/>
    <x v="1"/>
    <x v="3"/>
    <n v="173.99"/>
    <n v="139.19200000000001"/>
    <n v="6"/>
    <x v="84"/>
    <n v="466"/>
    <x v="1"/>
    <x v="0"/>
    <x v="7"/>
    <n v="835.15200000000004"/>
    <n v="208.78800000000001"/>
  </r>
  <r>
    <x v="136"/>
    <x v="4"/>
    <x v="1"/>
    <n v="23.989899999999999"/>
    <n v="14.394"/>
    <n v="9"/>
    <x v="3"/>
    <n v="426"/>
    <x v="1"/>
    <x v="2"/>
    <x v="10"/>
    <n v="129.54599999999999"/>
    <n v="86.363100000000003"/>
  </r>
  <r>
    <x v="137"/>
    <x v="0"/>
    <x v="0"/>
    <n v="175.99"/>
    <n v="123.193"/>
    <n v="2"/>
    <x v="75"/>
    <n v="460"/>
    <x v="1"/>
    <x v="1"/>
    <x v="1"/>
    <n v="246.386"/>
    <n v="105.59400000000002"/>
  </r>
  <r>
    <x v="138"/>
    <x v="4"/>
    <x v="3"/>
    <n v="173.99"/>
    <n v="139.19200000000001"/>
    <n v="9"/>
    <x v="56"/>
    <n v="446"/>
    <x v="1"/>
    <x v="1"/>
    <x v="5"/>
    <n v="1252.7280000000001"/>
    <n v="313.18200000000002"/>
  </r>
  <r>
    <x v="139"/>
    <x v="4"/>
    <x v="1"/>
    <n v="8.99"/>
    <n v="5.3940000000000001"/>
    <n v="7"/>
    <x v="42"/>
    <n v="480"/>
    <x v="1"/>
    <x v="0"/>
    <x v="7"/>
    <n v="37.758000000000003"/>
    <n v="25.171999999999997"/>
  </r>
  <r>
    <x v="118"/>
    <x v="1"/>
    <x v="3"/>
    <n v="173.99"/>
    <n v="139.19200000000001"/>
    <n v="2"/>
    <x v="85"/>
    <n v="452"/>
    <x v="0"/>
    <x v="0"/>
    <x v="5"/>
    <n v="278.38400000000001"/>
    <n v="69.596000000000004"/>
  </r>
  <r>
    <x v="140"/>
    <x v="3"/>
    <x v="1"/>
    <n v="8.99"/>
    <n v="5.3940000000000001"/>
    <n v="3"/>
    <x v="86"/>
    <n v="449"/>
    <x v="1"/>
    <x v="1"/>
    <x v="7"/>
    <n v="16.182000000000002"/>
    <n v="10.787999999999997"/>
  </r>
  <r>
    <x v="141"/>
    <x v="2"/>
    <x v="1"/>
    <n v="8.99"/>
    <n v="5.3940000000000001"/>
    <n v="7"/>
    <x v="42"/>
    <n v="403"/>
    <x v="1"/>
    <x v="1"/>
    <x v="8"/>
    <n v="37.758000000000003"/>
    <n v="25.171999999999997"/>
  </r>
  <r>
    <x v="142"/>
    <x v="4"/>
    <x v="0"/>
    <n v="249.99"/>
    <n v="174.99299999999999"/>
    <n v="5"/>
    <x v="64"/>
    <n v="444"/>
    <x v="1"/>
    <x v="2"/>
    <x v="10"/>
    <n v="874.96499999999992"/>
    <n v="374.98500000000013"/>
  </r>
  <r>
    <x v="143"/>
    <x v="4"/>
    <x v="3"/>
    <n v="102.99"/>
    <n v="51.494999999999997"/>
    <n v="5"/>
    <x v="9"/>
    <n v="431"/>
    <x v="0"/>
    <x v="0"/>
    <x v="2"/>
    <n v="257.47499999999997"/>
    <n v="257.47500000000008"/>
  </r>
  <r>
    <x v="144"/>
    <x v="4"/>
    <x v="2"/>
    <n v="83.99"/>
    <n v="67.191900000000004"/>
    <n v="8"/>
    <x v="93"/>
    <n v="450"/>
    <x v="0"/>
    <x v="1"/>
    <x v="5"/>
    <n v="537.53520000000003"/>
    <n v="134.38479999999993"/>
  </r>
  <r>
    <x v="145"/>
    <x v="4"/>
    <x v="3"/>
    <n v="129.99"/>
    <n v="116.991"/>
    <n v="8"/>
    <x v="14"/>
    <n v="442"/>
    <x v="1"/>
    <x v="0"/>
    <x v="5"/>
    <n v="935.928"/>
    <n v="103.99200000000008"/>
  </r>
  <r>
    <x v="146"/>
    <x v="4"/>
    <x v="0"/>
    <n v="156.99"/>
    <n v="125.592"/>
    <n v="7"/>
    <x v="95"/>
    <n v="468"/>
    <x v="1"/>
    <x v="2"/>
    <x v="11"/>
    <n v="879.14400000000001"/>
    <n v="219.78600000000006"/>
  </r>
  <r>
    <x v="147"/>
    <x v="0"/>
    <x v="2"/>
    <n v="30.99"/>
    <n v="27.890999999999998"/>
    <n v="1"/>
    <x v="96"/>
    <n v="441"/>
    <x v="1"/>
    <x v="2"/>
    <x v="9"/>
    <n v="27.890999999999998"/>
    <n v="3.0990000000000002"/>
  </r>
  <r>
    <x v="148"/>
    <x v="0"/>
    <x v="1"/>
    <n v="8.99"/>
    <n v="5.3940000000000001"/>
    <n v="4"/>
    <x v="48"/>
    <n v="489"/>
    <x v="1"/>
    <x v="0"/>
    <x v="8"/>
    <n v="21.576000000000001"/>
    <n v="14.384"/>
  </r>
  <r>
    <x v="149"/>
    <x v="4"/>
    <x v="0"/>
    <n v="221.99"/>
    <n v="177.59200000000001"/>
    <n v="4"/>
    <x v="97"/>
    <n v="454"/>
    <x v="1"/>
    <x v="0"/>
    <x v="3"/>
    <n v="710.36800000000005"/>
    <n v="177.59199999999998"/>
  </r>
  <r>
    <x v="150"/>
    <x v="3"/>
    <x v="2"/>
    <n v="27.99"/>
    <n v="25.190999999999999"/>
    <n v="1"/>
    <x v="98"/>
    <n v="456"/>
    <x v="1"/>
    <x v="2"/>
    <x v="8"/>
    <n v="25.190999999999999"/>
    <n v="2.7989999999999995"/>
  </r>
  <r>
    <x v="151"/>
    <x v="3"/>
    <x v="2"/>
    <n v="83.99"/>
    <n v="67.191900000000004"/>
    <n v="5"/>
    <x v="99"/>
    <n v="490"/>
    <x v="1"/>
    <x v="0"/>
    <x v="10"/>
    <n v="335.95950000000005"/>
    <n v="83.99049999999994"/>
  </r>
  <r>
    <x v="152"/>
    <x v="1"/>
    <x v="3"/>
    <n v="164.99"/>
    <n v="148.49100000000001"/>
    <n v="8"/>
    <x v="17"/>
    <n v="475"/>
    <x v="1"/>
    <x v="1"/>
    <x v="5"/>
    <n v="1187.9280000000001"/>
    <n v="131.99199999999996"/>
  </r>
  <r>
    <x v="153"/>
    <x v="2"/>
    <x v="1"/>
    <n v="24.989899999999999"/>
    <n v="19.992000000000001"/>
    <n v="7"/>
    <x v="2"/>
    <n v="416"/>
    <x v="1"/>
    <x v="1"/>
    <x v="7"/>
    <n v="139.94400000000002"/>
    <n v="34.985299999999995"/>
  </r>
  <r>
    <x v="5"/>
    <x v="0"/>
    <x v="3"/>
    <n v="117.99"/>
    <n v="58.994999999999997"/>
    <n v="6"/>
    <x v="100"/>
    <n v="471"/>
    <x v="1"/>
    <x v="1"/>
    <x v="3"/>
    <n v="353.96999999999997"/>
    <n v="353.97000000000008"/>
  </r>
  <r>
    <x v="154"/>
    <x v="0"/>
    <x v="1"/>
    <n v="28.99"/>
    <n v="14.494999999999999"/>
    <n v="8"/>
    <x v="101"/>
    <n v="444"/>
    <x v="1"/>
    <x v="2"/>
    <x v="9"/>
    <n v="115.96"/>
    <n v="115.96"/>
  </r>
  <r>
    <x v="155"/>
    <x v="0"/>
    <x v="1"/>
    <n v="8.99"/>
    <n v="5.3940000000000001"/>
    <n v="6"/>
    <x v="20"/>
    <n v="470"/>
    <x v="1"/>
    <x v="0"/>
    <x v="4"/>
    <n v="32.364000000000004"/>
    <n v="21.575999999999993"/>
  </r>
  <r>
    <x v="39"/>
    <x v="4"/>
    <x v="1"/>
    <n v="8.99"/>
    <n v="5.3940000000000001"/>
    <n v="1"/>
    <x v="59"/>
    <n v="411"/>
    <x v="1"/>
    <x v="1"/>
    <x v="11"/>
    <n v="5.3940000000000001"/>
    <n v="3.5960000000000001"/>
  </r>
  <r>
    <x v="156"/>
    <x v="1"/>
    <x v="1"/>
    <n v="24.989899999999999"/>
    <n v="19.992000000000001"/>
    <n v="9"/>
    <x v="102"/>
    <n v="493"/>
    <x v="1"/>
    <x v="0"/>
    <x v="10"/>
    <n v="179.928"/>
    <n v="44.981099999999998"/>
  </r>
  <r>
    <x v="157"/>
    <x v="1"/>
    <x v="2"/>
    <n v="83.99"/>
    <n v="67.191900000000004"/>
    <n v="1"/>
    <x v="103"/>
    <n v="419"/>
    <x v="0"/>
    <x v="2"/>
    <x v="2"/>
    <n v="67.191900000000004"/>
    <n v="16.798099999999991"/>
  </r>
  <r>
    <x v="158"/>
    <x v="1"/>
    <x v="0"/>
    <n v="249.99"/>
    <n v="174.99299999999999"/>
    <n v="4"/>
    <x v="104"/>
    <n v="478"/>
    <x v="1"/>
    <x v="0"/>
    <x v="11"/>
    <n v="699.97199999999998"/>
    <n v="299.98800000000006"/>
  </r>
  <r>
    <x v="159"/>
    <x v="4"/>
    <x v="3"/>
    <n v="129.99"/>
    <n v="116.991"/>
    <n v="6"/>
    <x v="40"/>
    <n v="451"/>
    <x v="0"/>
    <x v="1"/>
    <x v="6"/>
    <n v="701.94600000000003"/>
    <n v="77.994000000000028"/>
  </r>
  <r>
    <x v="160"/>
    <x v="3"/>
    <x v="3"/>
    <n v="102.99"/>
    <n v="51.494999999999997"/>
    <n v="7"/>
    <x v="8"/>
    <n v="447"/>
    <x v="0"/>
    <x v="1"/>
    <x v="2"/>
    <n v="360.46499999999997"/>
    <n v="360.46499999999997"/>
  </r>
  <r>
    <x v="161"/>
    <x v="4"/>
    <x v="2"/>
    <n v="30.99"/>
    <n v="27.890999999999998"/>
    <n v="9"/>
    <x v="105"/>
    <n v="480"/>
    <x v="1"/>
    <x v="0"/>
    <x v="8"/>
    <n v="251.01899999999998"/>
    <n v="27.891000000000048"/>
  </r>
  <r>
    <x v="162"/>
    <x v="1"/>
    <x v="3"/>
    <n v="164.99"/>
    <n v="148.49100000000001"/>
    <n v="5"/>
    <x v="12"/>
    <n v="435"/>
    <x v="1"/>
    <x v="1"/>
    <x v="7"/>
    <n v="742.45500000000004"/>
    <n v="82.495000000000005"/>
  </r>
  <r>
    <x v="163"/>
    <x v="0"/>
    <x v="0"/>
    <n v="225.99"/>
    <n v="112.995"/>
    <n v="9"/>
    <x v="106"/>
    <n v="430"/>
    <x v="0"/>
    <x v="1"/>
    <x v="4"/>
    <n v="1016.955"/>
    <n v="1016.955"/>
  </r>
  <r>
    <x v="164"/>
    <x v="0"/>
    <x v="3"/>
    <n v="173.99"/>
    <n v="139.19200000000001"/>
    <n v="7"/>
    <x v="107"/>
    <n v="473"/>
    <x v="1"/>
    <x v="1"/>
    <x v="6"/>
    <n v="974.34400000000005"/>
    <n v="243.58600000000001"/>
  </r>
  <r>
    <x v="165"/>
    <x v="3"/>
    <x v="0"/>
    <n v="175.99"/>
    <n v="123.193"/>
    <n v="5"/>
    <x v="1"/>
    <n v="483"/>
    <x v="1"/>
    <x v="2"/>
    <x v="3"/>
    <n v="615.96500000000003"/>
    <n v="263.98500000000001"/>
  </r>
  <r>
    <x v="166"/>
    <x v="3"/>
    <x v="1"/>
    <n v="23.989899999999999"/>
    <n v="14.394"/>
    <n v="4"/>
    <x v="108"/>
    <n v="444"/>
    <x v="1"/>
    <x v="1"/>
    <x v="0"/>
    <n v="57.576000000000001"/>
    <n v="38.383599999999994"/>
  </r>
  <r>
    <x v="167"/>
    <x v="3"/>
    <x v="1"/>
    <n v="24.989899999999999"/>
    <n v="19.992000000000001"/>
    <n v="9"/>
    <x v="102"/>
    <n v="457"/>
    <x v="0"/>
    <x v="1"/>
    <x v="5"/>
    <n v="179.928"/>
    <n v="44.981099999999998"/>
  </r>
  <r>
    <x v="24"/>
    <x v="3"/>
    <x v="1"/>
    <n v="8.99"/>
    <n v="5.3940000000000001"/>
    <n v="9"/>
    <x v="72"/>
    <n v="415"/>
    <x v="0"/>
    <x v="0"/>
    <x v="8"/>
    <n v="48.545999999999999"/>
    <n v="32.363999999999997"/>
  </r>
  <r>
    <x v="168"/>
    <x v="2"/>
    <x v="1"/>
    <n v="24.989899999999999"/>
    <n v="19.992000000000001"/>
    <n v="9"/>
    <x v="102"/>
    <n v="476"/>
    <x v="0"/>
    <x v="2"/>
    <x v="9"/>
    <n v="179.928"/>
    <n v="44.981099999999998"/>
  </r>
  <r>
    <x v="169"/>
    <x v="2"/>
    <x v="3"/>
    <n v="173.99"/>
    <n v="139.19200000000001"/>
    <n v="9"/>
    <x v="56"/>
    <n v="456"/>
    <x v="1"/>
    <x v="1"/>
    <x v="11"/>
    <n v="1252.7280000000001"/>
    <n v="313.18200000000002"/>
  </r>
  <r>
    <x v="170"/>
    <x v="2"/>
    <x v="2"/>
    <n v="81.99"/>
    <n v="73.790999999999997"/>
    <n v="7"/>
    <x v="109"/>
    <n v="407"/>
    <x v="1"/>
    <x v="2"/>
    <x v="7"/>
    <n v="516.53700000000003"/>
    <n v="57.392999999999915"/>
  </r>
  <r>
    <x v="171"/>
    <x v="1"/>
    <x v="2"/>
    <n v="22.989899999999999"/>
    <n v="20.690999999999999"/>
    <n v="7"/>
    <x v="110"/>
    <n v="406"/>
    <x v="1"/>
    <x v="1"/>
    <x v="0"/>
    <n v="144.83699999999999"/>
    <n v="16.092300000000023"/>
  </r>
  <r>
    <x v="172"/>
    <x v="4"/>
    <x v="0"/>
    <n v="249.99"/>
    <n v="174.99299999999999"/>
    <n v="1"/>
    <x v="111"/>
    <n v="445"/>
    <x v="1"/>
    <x v="1"/>
    <x v="10"/>
    <n v="174.99299999999999"/>
    <n v="74.997000000000014"/>
  </r>
  <r>
    <x v="173"/>
    <x v="2"/>
    <x v="2"/>
    <n v="27.99"/>
    <n v="25.190999999999999"/>
    <n v="6"/>
    <x v="112"/>
    <n v="442"/>
    <x v="1"/>
    <x v="2"/>
    <x v="0"/>
    <n v="151.14599999999999"/>
    <n v="16.794000000000011"/>
  </r>
  <r>
    <x v="174"/>
    <x v="3"/>
    <x v="2"/>
    <n v="22.989899999999999"/>
    <n v="20.690999999999999"/>
    <n v="4"/>
    <x v="113"/>
    <n v="450"/>
    <x v="0"/>
    <x v="0"/>
    <x v="9"/>
    <n v="82.763999999999996"/>
    <n v="9.1955999999999989"/>
  </r>
  <r>
    <x v="175"/>
    <x v="4"/>
    <x v="0"/>
    <n v="175.99"/>
    <n v="123.193"/>
    <n v="8"/>
    <x v="69"/>
    <n v="470"/>
    <x v="1"/>
    <x v="0"/>
    <x v="4"/>
    <n v="985.54399999999998"/>
    <n v="422.37600000000009"/>
  </r>
  <r>
    <x v="166"/>
    <x v="2"/>
    <x v="0"/>
    <n v="221.99"/>
    <n v="177.59200000000001"/>
    <n v="9"/>
    <x v="63"/>
    <n v="427"/>
    <x v="1"/>
    <x v="1"/>
    <x v="0"/>
    <n v="1598.3280000000002"/>
    <n v="399.58199999999988"/>
  </r>
  <r>
    <x v="176"/>
    <x v="3"/>
    <x v="2"/>
    <n v="30.99"/>
    <n v="27.890999999999998"/>
    <n v="1"/>
    <x v="96"/>
    <n v="439"/>
    <x v="1"/>
    <x v="1"/>
    <x v="8"/>
    <n v="27.890999999999998"/>
    <n v="3.0990000000000002"/>
  </r>
  <r>
    <x v="46"/>
    <x v="4"/>
    <x v="2"/>
    <n v="66.989999999999995"/>
    <n v="46.893000000000001"/>
    <n v="1"/>
    <x v="114"/>
    <n v="413"/>
    <x v="1"/>
    <x v="2"/>
    <x v="5"/>
    <n v="46.893000000000001"/>
    <n v="20.096999999999994"/>
  </r>
  <r>
    <x v="177"/>
    <x v="0"/>
    <x v="0"/>
    <n v="249.99"/>
    <n v="174.99299999999999"/>
    <n v="4"/>
    <x v="104"/>
    <n v="482"/>
    <x v="0"/>
    <x v="0"/>
    <x v="5"/>
    <n v="699.97199999999998"/>
    <n v="299.98800000000006"/>
  </r>
  <r>
    <x v="178"/>
    <x v="3"/>
    <x v="2"/>
    <n v="22.989899999999999"/>
    <n v="20.690999999999999"/>
    <n v="8"/>
    <x v="5"/>
    <n v="447"/>
    <x v="0"/>
    <x v="1"/>
    <x v="3"/>
    <n v="165.52799999999999"/>
    <n v="18.391199999999998"/>
  </r>
  <r>
    <x v="179"/>
    <x v="1"/>
    <x v="2"/>
    <n v="83.99"/>
    <n v="67.191900000000004"/>
    <n v="8"/>
    <x v="93"/>
    <n v="471"/>
    <x v="1"/>
    <x v="0"/>
    <x v="11"/>
    <n v="537.53520000000003"/>
    <n v="134.38479999999993"/>
  </r>
  <r>
    <x v="180"/>
    <x v="0"/>
    <x v="2"/>
    <n v="22.989899999999999"/>
    <n v="20.690999999999999"/>
    <n v="7"/>
    <x v="110"/>
    <n v="475"/>
    <x v="1"/>
    <x v="0"/>
    <x v="10"/>
    <n v="144.83699999999999"/>
    <n v="16.092300000000023"/>
  </r>
  <r>
    <x v="181"/>
    <x v="0"/>
    <x v="2"/>
    <n v="81.99"/>
    <n v="73.790999999999997"/>
    <n v="1"/>
    <x v="34"/>
    <n v="434"/>
    <x v="1"/>
    <x v="0"/>
    <x v="6"/>
    <n v="73.790999999999997"/>
    <n v="8.1989999999999981"/>
  </r>
  <r>
    <x v="182"/>
    <x v="1"/>
    <x v="3"/>
    <n v="129.99"/>
    <n v="116.991"/>
    <n v="9"/>
    <x v="54"/>
    <n v="493"/>
    <x v="1"/>
    <x v="0"/>
    <x v="1"/>
    <n v="1052.9190000000001"/>
    <n v="116.99099999999999"/>
  </r>
  <r>
    <x v="183"/>
    <x v="4"/>
    <x v="3"/>
    <n v="117.99"/>
    <n v="58.994999999999997"/>
    <n v="8"/>
    <x v="44"/>
    <n v="436"/>
    <x v="1"/>
    <x v="2"/>
    <x v="5"/>
    <n v="471.96"/>
    <n v="471.96"/>
  </r>
  <r>
    <x v="184"/>
    <x v="1"/>
    <x v="0"/>
    <n v="175.99"/>
    <n v="123.193"/>
    <n v="8"/>
    <x v="69"/>
    <n v="417"/>
    <x v="0"/>
    <x v="0"/>
    <x v="8"/>
    <n v="985.54399999999998"/>
    <n v="422.37600000000009"/>
  </r>
  <r>
    <x v="185"/>
    <x v="2"/>
    <x v="2"/>
    <n v="30.99"/>
    <n v="27.890999999999998"/>
    <n v="7"/>
    <x v="88"/>
    <n v="448"/>
    <x v="1"/>
    <x v="0"/>
    <x v="10"/>
    <n v="195.23699999999999"/>
    <n v="21.693000000000012"/>
  </r>
  <r>
    <x v="155"/>
    <x v="2"/>
    <x v="2"/>
    <n v="66.989999999999995"/>
    <n v="46.893000000000001"/>
    <n v="5"/>
    <x v="115"/>
    <n v="466"/>
    <x v="1"/>
    <x v="0"/>
    <x v="4"/>
    <n v="234.465"/>
    <n v="100.48499999999999"/>
  </r>
  <r>
    <x v="10"/>
    <x v="1"/>
    <x v="1"/>
    <n v="24.989899999999999"/>
    <n v="19.992000000000001"/>
    <n v="2"/>
    <x v="10"/>
    <n v="467"/>
    <x v="0"/>
    <x v="1"/>
    <x v="1"/>
    <n v="39.984000000000002"/>
    <n v="9.9957999999999956"/>
  </r>
  <r>
    <x v="186"/>
    <x v="4"/>
    <x v="3"/>
    <n v="164.99"/>
    <n v="148.49100000000001"/>
    <n v="6"/>
    <x v="116"/>
    <n v="421"/>
    <x v="1"/>
    <x v="2"/>
    <x v="3"/>
    <n v="890.94600000000014"/>
    <n v="98.993999999999915"/>
  </r>
  <r>
    <x v="187"/>
    <x v="1"/>
    <x v="0"/>
    <n v="156.99"/>
    <n v="125.592"/>
    <n v="5"/>
    <x v="117"/>
    <n v="425"/>
    <x v="1"/>
    <x v="1"/>
    <x v="3"/>
    <n v="627.96"/>
    <n v="156.99"/>
  </r>
  <r>
    <x v="188"/>
    <x v="1"/>
    <x v="3"/>
    <n v="129.99"/>
    <n v="116.991"/>
    <n v="8"/>
    <x v="14"/>
    <n v="435"/>
    <x v="1"/>
    <x v="0"/>
    <x v="4"/>
    <n v="935.928"/>
    <n v="103.99200000000008"/>
  </r>
  <r>
    <x v="189"/>
    <x v="3"/>
    <x v="2"/>
    <n v="81.99"/>
    <n v="73.790999999999997"/>
    <n v="6"/>
    <x v="118"/>
    <n v="449"/>
    <x v="1"/>
    <x v="2"/>
    <x v="4"/>
    <n v="442.74599999999998"/>
    <n v="49.194000000000017"/>
  </r>
  <r>
    <x v="190"/>
    <x v="3"/>
    <x v="1"/>
    <n v="8.99"/>
    <n v="5.3940000000000001"/>
    <n v="7"/>
    <x v="42"/>
    <n v="450"/>
    <x v="0"/>
    <x v="0"/>
    <x v="8"/>
    <n v="37.758000000000003"/>
    <n v="25.171999999999997"/>
  </r>
  <r>
    <x v="191"/>
    <x v="1"/>
    <x v="1"/>
    <n v="23.989899999999999"/>
    <n v="14.394"/>
    <n v="4"/>
    <x v="108"/>
    <n v="435"/>
    <x v="1"/>
    <x v="2"/>
    <x v="11"/>
    <n v="57.576000000000001"/>
    <n v="38.383599999999994"/>
  </r>
  <r>
    <x v="192"/>
    <x v="3"/>
    <x v="1"/>
    <n v="28.99"/>
    <n v="14.494999999999999"/>
    <n v="2"/>
    <x v="46"/>
    <n v="462"/>
    <x v="1"/>
    <x v="0"/>
    <x v="7"/>
    <n v="28.99"/>
    <n v="28.99"/>
  </r>
  <r>
    <x v="193"/>
    <x v="3"/>
    <x v="3"/>
    <n v="164.99"/>
    <n v="148.49100000000001"/>
    <n v="5"/>
    <x v="12"/>
    <n v="406"/>
    <x v="1"/>
    <x v="1"/>
    <x v="5"/>
    <n v="742.45500000000004"/>
    <n v="82.495000000000005"/>
  </r>
  <r>
    <x v="94"/>
    <x v="2"/>
    <x v="3"/>
    <n v="164.99"/>
    <n v="148.49100000000001"/>
    <n v="9"/>
    <x v="62"/>
    <n v="481"/>
    <x v="0"/>
    <x v="2"/>
    <x v="6"/>
    <n v="1336.4190000000001"/>
    <n v="148.49099999999999"/>
  </r>
  <r>
    <x v="194"/>
    <x v="0"/>
    <x v="1"/>
    <n v="24.989899999999999"/>
    <n v="19.992000000000001"/>
    <n v="7"/>
    <x v="2"/>
    <n v="483"/>
    <x v="1"/>
    <x v="1"/>
    <x v="4"/>
    <n v="139.94400000000002"/>
    <n v="34.985299999999995"/>
  </r>
  <r>
    <x v="195"/>
    <x v="2"/>
    <x v="2"/>
    <n v="27.99"/>
    <n v="25.190999999999999"/>
    <n v="8"/>
    <x v="119"/>
    <n v="416"/>
    <x v="1"/>
    <x v="1"/>
    <x v="8"/>
    <n v="201.52799999999999"/>
    <n v="22.391999999999996"/>
  </r>
  <r>
    <x v="196"/>
    <x v="1"/>
    <x v="1"/>
    <n v="8.99"/>
    <n v="5.3940000000000001"/>
    <n v="5"/>
    <x v="120"/>
    <n v="422"/>
    <x v="0"/>
    <x v="0"/>
    <x v="7"/>
    <n v="26.97"/>
    <n v="17.980000000000004"/>
  </r>
  <r>
    <x v="169"/>
    <x v="4"/>
    <x v="0"/>
    <n v="156.99"/>
    <n v="125.592"/>
    <n v="6"/>
    <x v="47"/>
    <n v="451"/>
    <x v="0"/>
    <x v="1"/>
    <x v="11"/>
    <n v="753.55200000000002"/>
    <n v="188.38800000000003"/>
  </r>
  <r>
    <x v="94"/>
    <x v="4"/>
    <x v="0"/>
    <n v="221.99"/>
    <n v="177.59200000000001"/>
    <n v="5"/>
    <x v="80"/>
    <n v="479"/>
    <x v="1"/>
    <x v="2"/>
    <x v="6"/>
    <n v="887.96"/>
    <n v="221.99"/>
  </r>
  <r>
    <x v="56"/>
    <x v="2"/>
    <x v="1"/>
    <n v="23.989899999999999"/>
    <n v="14.394"/>
    <n v="9"/>
    <x v="3"/>
    <n v="439"/>
    <x v="1"/>
    <x v="1"/>
    <x v="10"/>
    <n v="129.54599999999999"/>
    <n v="86.363100000000003"/>
  </r>
  <r>
    <x v="197"/>
    <x v="2"/>
    <x v="2"/>
    <n v="81.99"/>
    <n v="73.790999999999997"/>
    <n v="6"/>
    <x v="118"/>
    <n v="455"/>
    <x v="1"/>
    <x v="1"/>
    <x v="0"/>
    <n v="442.74599999999998"/>
    <n v="49.194000000000017"/>
  </r>
  <r>
    <x v="198"/>
    <x v="1"/>
    <x v="3"/>
    <n v="102.99"/>
    <n v="51.494999999999997"/>
    <n v="5"/>
    <x v="9"/>
    <n v="407"/>
    <x v="1"/>
    <x v="0"/>
    <x v="11"/>
    <n v="257.47499999999997"/>
    <n v="257.47500000000008"/>
  </r>
  <r>
    <x v="199"/>
    <x v="4"/>
    <x v="1"/>
    <n v="8.99"/>
    <n v="5.3940000000000001"/>
    <n v="9"/>
    <x v="72"/>
    <n v="425"/>
    <x v="1"/>
    <x v="1"/>
    <x v="11"/>
    <n v="48.545999999999999"/>
    <n v="32.363999999999997"/>
  </r>
  <r>
    <x v="121"/>
    <x v="3"/>
    <x v="3"/>
    <n v="102.99"/>
    <n v="51.494999999999997"/>
    <n v="5"/>
    <x v="9"/>
    <n v="471"/>
    <x v="1"/>
    <x v="0"/>
    <x v="9"/>
    <n v="257.47499999999997"/>
    <n v="257.47500000000008"/>
  </r>
  <r>
    <x v="200"/>
    <x v="0"/>
    <x v="3"/>
    <n v="102.99"/>
    <n v="51.494999999999997"/>
    <n v="3"/>
    <x v="81"/>
    <n v="473"/>
    <x v="1"/>
    <x v="2"/>
    <x v="2"/>
    <n v="154.48499999999999"/>
    <n v="154.48500000000004"/>
  </r>
  <r>
    <x v="201"/>
    <x v="0"/>
    <x v="2"/>
    <n v="30.99"/>
    <n v="27.890999999999998"/>
    <n v="9"/>
    <x v="105"/>
    <n v="445"/>
    <x v="1"/>
    <x v="2"/>
    <x v="4"/>
    <n v="251.01899999999998"/>
    <n v="27.891000000000048"/>
  </r>
  <r>
    <x v="155"/>
    <x v="2"/>
    <x v="1"/>
    <n v="24.989899999999999"/>
    <n v="19.992000000000001"/>
    <n v="5"/>
    <x v="11"/>
    <n v="438"/>
    <x v="1"/>
    <x v="0"/>
    <x v="4"/>
    <n v="99.960000000000008"/>
    <n v="24.989499999999992"/>
  </r>
  <r>
    <x v="202"/>
    <x v="2"/>
    <x v="1"/>
    <n v="24.989899999999999"/>
    <n v="19.992000000000001"/>
    <n v="1"/>
    <x v="121"/>
    <n v="477"/>
    <x v="0"/>
    <x v="1"/>
    <x v="8"/>
    <n v="19.992000000000001"/>
    <n v="4.9978999999999978"/>
  </r>
  <r>
    <x v="120"/>
    <x v="0"/>
    <x v="3"/>
    <n v="129.99"/>
    <n v="116.991"/>
    <n v="4"/>
    <x v="122"/>
    <n v="423"/>
    <x v="1"/>
    <x v="2"/>
    <x v="4"/>
    <n v="467.964"/>
    <n v="51.996000000000038"/>
  </r>
  <r>
    <x v="203"/>
    <x v="2"/>
    <x v="3"/>
    <n v="129.99"/>
    <n v="116.991"/>
    <n v="1"/>
    <x v="123"/>
    <n v="402"/>
    <x v="1"/>
    <x v="2"/>
    <x v="4"/>
    <n v="116.991"/>
    <n v="12.999000000000009"/>
  </r>
  <r>
    <x v="204"/>
    <x v="2"/>
    <x v="0"/>
    <n v="225.99"/>
    <n v="112.995"/>
    <n v="9"/>
    <x v="106"/>
    <n v="460"/>
    <x v="1"/>
    <x v="1"/>
    <x v="8"/>
    <n v="1016.955"/>
    <n v="1016.955"/>
  </r>
  <r>
    <x v="205"/>
    <x v="0"/>
    <x v="1"/>
    <n v="8.99"/>
    <n v="5.3940000000000001"/>
    <n v="9"/>
    <x v="72"/>
    <n v="436"/>
    <x v="1"/>
    <x v="2"/>
    <x v="7"/>
    <n v="48.545999999999999"/>
    <n v="32.363999999999997"/>
  </r>
  <r>
    <x v="206"/>
    <x v="3"/>
    <x v="2"/>
    <n v="22.989899999999999"/>
    <n v="20.690999999999999"/>
    <n v="4"/>
    <x v="113"/>
    <n v="485"/>
    <x v="1"/>
    <x v="0"/>
    <x v="7"/>
    <n v="82.763999999999996"/>
    <n v="9.1955999999999989"/>
  </r>
  <r>
    <x v="104"/>
    <x v="1"/>
    <x v="2"/>
    <n v="27.99"/>
    <n v="25.190999999999999"/>
    <n v="3"/>
    <x v="71"/>
    <n v="490"/>
    <x v="1"/>
    <x v="2"/>
    <x v="1"/>
    <n v="75.572999999999993"/>
    <n v="8.3970000000000056"/>
  </r>
  <r>
    <x v="207"/>
    <x v="0"/>
    <x v="1"/>
    <n v="24.989899999999999"/>
    <n v="19.992000000000001"/>
    <n v="6"/>
    <x v="124"/>
    <n v="436"/>
    <x v="1"/>
    <x v="2"/>
    <x v="0"/>
    <n v="119.952"/>
    <n v="29.987400000000008"/>
  </r>
  <r>
    <x v="208"/>
    <x v="3"/>
    <x v="3"/>
    <n v="129.99"/>
    <n v="116.991"/>
    <n v="2"/>
    <x v="89"/>
    <n v="430"/>
    <x v="0"/>
    <x v="1"/>
    <x v="4"/>
    <n v="233.982"/>
    <n v="25.998000000000019"/>
  </r>
  <r>
    <x v="209"/>
    <x v="4"/>
    <x v="2"/>
    <n v="22.989899999999999"/>
    <n v="20.690999999999999"/>
    <n v="6"/>
    <x v="23"/>
    <n v="485"/>
    <x v="1"/>
    <x v="0"/>
    <x v="10"/>
    <n v="124.14599999999999"/>
    <n v="13.79340000000002"/>
  </r>
  <r>
    <x v="210"/>
    <x v="1"/>
    <x v="0"/>
    <n v="221.99"/>
    <n v="177.59200000000001"/>
    <n v="7"/>
    <x v="125"/>
    <n v="418"/>
    <x v="1"/>
    <x v="2"/>
    <x v="3"/>
    <n v="1243.144"/>
    <n v="310.78600000000006"/>
  </r>
  <r>
    <x v="211"/>
    <x v="2"/>
    <x v="1"/>
    <n v="28.99"/>
    <n v="14.494999999999999"/>
    <n v="1"/>
    <x v="33"/>
    <n v="433"/>
    <x v="1"/>
    <x v="1"/>
    <x v="7"/>
    <n v="14.494999999999999"/>
    <n v="14.494999999999999"/>
  </r>
  <r>
    <x v="120"/>
    <x v="2"/>
    <x v="0"/>
    <n v="221.99"/>
    <n v="177.59200000000001"/>
    <n v="6"/>
    <x v="49"/>
    <n v="417"/>
    <x v="0"/>
    <x v="2"/>
    <x v="4"/>
    <n v="1065.5520000000001"/>
    <n v="266.38799999999992"/>
  </r>
  <r>
    <x v="212"/>
    <x v="0"/>
    <x v="2"/>
    <n v="66.989999999999995"/>
    <n v="46.893000000000001"/>
    <n v="2"/>
    <x v="126"/>
    <n v="434"/>
    <x v="1"/>
    <x v="0"/>
    <x v="1"/>
    <n v="93.786000000000001"/>
    <n v="40.193999999999988"/>
  </r>
  <r>
    <x v="213"/>
    <x v="3"/>
    <x v="3"/>
    <n v="129.99"/>
    <n v="116.991"/>
    <n v="1"/>
    <x v="123"/>
    <n v="436"/>
    <x v="1"/>
    <x v="0"/>
    <x v="0"/>
    <n v="116.991"/>
    <n v="12.999000000000009"/>
  </r>
  <r>
    <x v="214"/>
    <x v="4"/>
    <x v="2"/>
    <n v="30.99"/>
    <n v="27.890999999999998"/>
    <n v="5"/>
    <x v="127"/>
    <n v="416"/>
    <x v="1"/>
    <x v="2"/>
    <x v="4"/>
    <n v="139.45499999999998"/>
    <n v="15.495000000000005"/>
  </r>
  <r>
    <x v="215"/>
    <x v="1"/>
    <x v="1"/>
    <n v="23.989899999999999"/>
    <n v="14.394"/>
    <n v="1"/>
    <x v="43"/>
    <n v="450"/>
    <x v="0"/>
    <x v="1"/>
    <x v="4"/>
    <n v="14.394"/>
    <n v="9.5958999999999985"/>
  </r>
  <r>
    <x v="216"/>
    <x v="3"/>
    <x v="2"/>
    <n v="22.989899999999999"/>
    <n v="20.690999999999999"/>
    <n v="8"/>
    <x v="5"/>
    <n v="424"/>
    <x v="1"/>
    <x v="2"/>
    <x v="9"/>
    <n v="165.52799999999999"/>
    <n v="18.391199999999998"/>
  </r>
  <r>
    <x v="217"/>
    <x v="3"/>
    <x v="3"/>
    <n v="102.99"/>
    <n v="51.494999999999997"/>
    <n v="4"/>
    <x v="128"/>
    <n v="438"/>
    <x v="1"/>
    <x v="2"/>
    <x v="6"/>
    <n v="205.98"/>
    <n v="205.98"/>
  </r>
  <r>
    <x v="218"/>
    <x v="4"/>
    <x v="1"/>
    <n v="28.99"/>
    <n v="14.494999999999999"/>
    <n v="2"/>
    <x v="46"/>
    <n v="415"/>
    <x v="0"/>
    <x v="2"/>
    <x v="8"/>
    <n v="28.99"/>
    <n v="28.99"/>
  </r>
  <r>
    <x v="219"/>
    <x v="0"/>
    <x v="1"/>
    <n v="8.99"/>
    <n v="5.3940000000000001"/>
    <n v="6"/>
    <x v="20"/>
    <n v="473"/>
    <x v="1"/>
    <x v="1"/>
    <x v="6"/>
    <n v="32.364000000000004"/>
    <n v="21.575999999999993"/>
  </r>
  <r>
    <x v="220"/>
    <x v="1"/>
    <x v="1"/>
    <n v="23.989899999999999"/>
    <n v="14.394"/>
    <n v="6"/>
    <x v="129"/>
    <n v="424"/>
    <x v="1"/>
    <x v="1"/>
    <x v="5"/>
    <n v="86.364000000000004"/>
    <n v="57.575400000000002"/>
  </r>
  <r>
    <x v="210"/>
    <x v="3"/>
    <x v="0"/>
    <n v="249.99"/>
    <n v="174.99299999999999"/>
    <n v="9"/>
    <x v="130"/>
    <n v="492"/>
    <x v="1"/>
    <x v="2"/>
    <x v="3"/>
    <n v="1574.9369999999999"/>
    <n v="674.97299999999996"/>
  </r>
  <r>
    <x v="221"/>
    <x v="2"/>
    <x v="2"/>
    <n v="81.99"/>
    <n v="73.790999999999997"/>
    <n v="1"/>
    <x v="34"/>
    <n v="453"/>
    <x v="1"/>
    <x v="0"/>
    <x v="5"/>
    <n v="73.790999999999997"/>
    <n v="8.1989999999999981"/>
  </r>
  <r>
    <x v="222"/>
    <x v="3"/>
    <x v="0"/>
    <n v="249.99"/>
    <n v="174.99299999999999"/>
    <n v="3"/>
    <x v="35"/>
    <n v="464"/>
    <x v="1"/>
    <x v="0"/>
    <x v="1"/>
    <n v="524.97900000000004"/>
    <n v="224.99099999999999"/>
  </r>
  <r>
    <x v="223"/>
    <x v="3"/>
    <x v="3"/>
    <n v="164.99"/>
    <n v="148.49100000000001"/>
    <n v="7"/>
    <x v="79"/>
    <n v="403"/>
    <x v="1"/>
    <x v="0"/>
    <x v="11"/>
    <n v="1039.4370000000001"/>
    <n v="115.49299999999994"/>
  </r>
  <r>
    <x v="224"/>
    <x v="3"/>
    <x v="1"/>
    <n v="8.99"/>
    <n v="5.3940000000000001"/>
    <n v="6"/>
    <x v="20"/>
    <n v="404"/>
    <x v="0"/>
    <x v="1"/>
    <x v="10"/>
    <n v="32.364000000000004"/>
    <n v="21.575999999999993"/>
  </r>
  <r>
    <x v="225"/>
    <x v="2"/>
    <x v="3"/>
    <n v="164.99"/>
    <n v="148.49100000000001"/>
    <n v="8"/>
    <x v="17"/>
    <n v="447"/>
    <x v="0"/>
    <x v="1"/>
    <x v="5"/>
    <n v="1187.9280000000001"/>
    <n v="131.99199999999996"/>
  </r>
  <r>
    <x v="226"/>
    <x v="3"/>
    <x v="1"/>
    <n v="8.99"/>
    <n v="5.3940000000000001"/>
    <n v="1"/>
    <x v="59"/>
    <n v="402"/>
    <x v="1"/>
    <x v="0"/>
    <x v="0"/>
    <n v="5.3940000000000001"/>
    <n v="3.5960000000000001"/>
  </r>
  <r>
    <x v="227"/>
    <x v="2"/>
    <x v="3"/>
    <n v="117.99"/>
    <n v="58.994999999999997"/>
    <n v="8"/>
    <x v="44"/>
    <n v="484"/>
    <x v="0"/>
    <x v="0"/>
    <x v="6"/>
    <n v="471.96"/>
    <n v="471.96"/>
  </r>
  <r>
    <x v="179"/>
    <x v="1"/>
    <x v="2"/>
    <n v="27.99"/>
    <n v="25.190999999999999"/>
    <n v="9"/>
    <x v="131"/>
    <n v="462"/>
    <x v="1"/>
    <x v="0"/>
    <x v="11"/>
    <n v="226.71899999999999"/>
    <n v="25.191000000000003"/>
  </r>
  <r>
    <x v="228"/>
    <x v="4"/>
    <x v="2"/>
    <n v="66.989999999999995"/>
    <n v="46.893000000000001"/>
    <n v="2"/>
    <x v="126"/>
    <n v="432"/>
    <x v="1"/>
    <x v="0"/>
    <x v="9"/>
    <n v="93.786000000000001"/>
    <n v="40.193999999999988"/>
  </r>
  <r>
    <x v="229"/>
    <x v="1"/>
    <x v="1"/>
    <n v="8.99"/>
    <n v="5.3940000000000001"/>
    <n v="9"/>
    <x v="72"/>
    <n v="469"/>
    <x v="0"/>
    <x v="0"/>
    <x v="8"/>
    <n v="48.545999999999999"/>
    <n v="32.363999999999997"/>
  </r>
  <r>
    <x v="230"/>
    <x v="4"/>
    <x v="2"/>
    <n v="22.989899999999999"/>
    <n v="20.690999999999999"/>
    <n v="1"/>
    <x v="132"/>
    <n v="437"/>
    <x v="1"/>
    <x v="1"/>
    <x v="3"/>
    <n v="20.690999999999999"/>
    <n v="2.2988999999999997"/>
  </r>
  <r>
    <x v="231"/>
    <x v="2"/>
    <x v="0"/>
    <n v="221.99"/>
    <n v="177.59200000000001"/>
    <n v="7"/>
    <x v="125"/>
    <n v="467"/>
    <x v="0"/>
    <x v="1"/>
    <x v="1"/>
    <n v="1243.144"/>
    <n v="310.78600000000006"/>
  </r>
  <r>
    <x v="232"/>
    <x v="3"/>
    <x v="0"/>
    <n v="156.99"/>
    <n v="125.592"/>
    <n v="8"/>
    <x v="133"/>
    <n v="404"/>
    <x v="0"/>
    <x v="1"/>
    <x v="3"/>
    <n v="1004.736"/>
    <n v="251.18400000000008"/>
  </r>
  <r>
    <x v="233"/>
    <x v="0"/>
    <x v="3"/>
    <n v="117.99"/>
    <n v="58.994999999999997"/>
    <n v="7"/>
    <x v="30"/>
    <n v="419"/>
    <x v="0"/>
    <x v="0"/>
    <x v="10"/>
    <n v="412.96499999999997"/>
    <n v="412.96499999999997"/>
  </r>
  <r>
    <x v="234"/>
    <x v="2"/>
    <x v="1"/>
    <n v="23.989899999999999"/>
    <n v="14.394"/>
    <n v="4"/>
    <x v="108"/>
    <n v="475"/>
    <x v="1"/>
    <x v="1"/>
    <x v="7"/>
    <n v="57.576000000000001"/>
    <n v="38.383599999999994"/>
  </r>
  <r>
    <x v="235"/>
    <x v="0"/>
    <x v="3"/>
    <n v="173.99"/>
    <n v="139.19200000000001"/>
    <n v="2"/>
    <x v="85"/>
    <n v="458"/>
    <x v="1"/>
    <x v="1"/>
    <x v="7"/>
    <n v="278.38400000000001"/>
    <n v="69.596000000000004"/>
  </r>
  <r>
    <x v="236"/>
    <x v="3"/>
    <x v="1"/>
    <n v="8.99"/>
    <n v="5.3940000000000001"/>
    <n v="6"/>
    <x v="20"/>
    <n v="455"/>
    <x v="1"/>
    <x v="0"/>
    <x v="10"/>
    <n v="32.364000000000004"/>
    <n v="21.575999999999993"/>
  </r>
  <r>
    <x v="96"/>
    <x v="0"/>
    <x v="2"/>
    <n v="30.99"/>
    <n v="27.890999999999998"/>
    <n v="3"/>
    <x v="58"/>
    <n v="414"/>
    <x v="0"/>
    <x v="2"/>
    <x v="10"/>
    <n v="83.673000000000002"/>
    <n v="9.296999999999997"/>
  </r>
  <r>
    <x v="237"/>
    <x v="0"/>
    <x v="0"/>
    <n v="221.99"/>
    <n v="177.59200000000001"/>
    <n v="1"/>
    <x v="92"/>
    <n v="443"/>
    <x v="1"/>
    <x v="2"/>
    <x v="11"/>
    <n v="177.59200000000001"/>
    <n v="44.397999999999996"/>
  </r>
  <r>
    <x v="238"/>
    <x v="0"/>
    <x v="3"/>
    <n v="164.99"/>
    <n v="148.49100000000001"/>
    <n v="5"/>
    <x v="12"/>
    <n v="416"/>
    <x v="1"/>
    <x v="1"/>
    <x v="11"/>
    <n v="742.45500000000004"/>
    <n v="82.495000000000005"/>
  </r>
  <r>
    <x v="239"/>
    <x v="1"/>
    <x v="1"/>
    <n v="28.99"/>
    <n v="14.494999999999999"/>
    <n v="2"/>
    <x v="46"/>
    <n v="440"/>
    <x v="1"/>
    <x v="1"/>
    <x v="1"/>
    <n v="28.99"/>
    <n v="28.99"/>
  </r>
  <r>
    <x v="240"/>
    <x v="2"/>
    <x v="0"/>
    <n v="225.99"/>
    <n v="112.995"/>
    <n v="9"/>
    <x v="106"/>
    <n v="484"/>
    <x v="0"/>
    <x v="2"/>
    <x v="10"/>
    <n v="1016.955"/>
    <n v="1016.955"/>
  </r>
  <r>
    <x v="40"/>
    <x v="3"/>
    <x v="2"/>
    <n v="22.989899999999999"/>
    <n v="20.690999999999999"/>
    <n v="4"/>
    <x v="113"/>
    <n v="404"/>
    <x v="0"/>
    <x v="0"/>
    <x v="0"/>
    <n v="82.763999999999996"/>
    <n v="9.1955999999999989"/>
  </r>
  <r>
    <x v="241"/>
    <x v="3"/>
    <x v="0"/>
    <n v="221.99"/>
    <n v="177.59200000000001"/>
    <n v="8"/>
    <x v="0"/>
    <n v="404"/>
    <x v="0"/>
    <x v="0"/>
    <x v="6"/>
    <n v="1420.7360000000001"/>
    <n v="355.18399999999997"/>
  </r>
  <r>
    <x v="242"/>
    <x v="3"/>
    <x v="3"/>
    <n v="173.99"/>
    <n v="139.19200000000001"/>
    <n v="8"/>
    <x v="6"/>
    <n v="443"/>
    <x v="1"/>
    <x v="1"/>
    <x v="3"/>
    <n v="1113.5360000000001"/>
    <n v="278.38400000000001"/>
  </r>
  <r>
    <x v="171"/>
    <x v="1"/>
    <x v="1"/>
    <n v="23.989899999999999"/>
    <n v="14.394"/>
    <n v="5"/>
    <x v="39"/>
    <n v="402"/>
    <x v="1"/>
    <x v="1"/>
    <x v="0"/>
    <n v="71.97"/>
    <n v="47.979500000000002"/>
  </r>
  <r>
    <x v="243"/>
    <x v="3"/>
    <x v="0"/>
    <n v="249.99"/>
    <n v="174.99299999999999"/>
    <n v="5"/>
    <x v="64"/>
    <n v="437"/>
    <x v="1"/>
    <x v="1"/>
    <x v="9"/>
    <n v="874.96499999999992"/>
    <n v="374.98500000000013"/>
  </r>
  <r>
    <x v="244"/>
    <x v="4"/>
    <x v="3"/>
    <n v="164.99"/>
    <n v="148.49100000000001"/>
    <n v="6"/>
    <x v="116"/>
    <n v="491"/>
    <x v="1"/>
    <x v="0"/>
    <x v="4"/>
    <n v="890.94600000000014"/>
    <n v="98.993999999999915"/>
  </r>
  <r>
    <x v="245"/>
    <x v="2"/>
    <x v="0"/>
    <n v="156.99"/>
    <n v="125.592"/>
    <n v="9"/>
    <x v="134"/>
    <n v="424"/>
    <x v="1"/>
    <x v="1"/>
    <x v="6"/>
    <n v="1130.328"/>
    <n v="282.58200000000011"/>
  </r>
  <r>
    <x v="246"/>
    <x v="2"/>
    <x v="1"/>
    <n v="24.989899999999999"/>
    <n v="19.992000000000001"/>
    <n v="8"/>
    <x v="77"/>
    <n v="422"/>
    <x v="0"/>
    <x v="2"/>
    <x v="9"/>
    <n v="159.93600000000001"/>
    <n v="39.983199999999982"/>
  </r>
  <r>
    <x v="247"/>
    <x v="3"/>
    <x v="1"/>
    <n v="23.989899999999999"/>
    <n v="14.394"/>
    <n v="5"/>
    <x v="39"/>
    <n v="472"/>
    <x v="1"/>
    <x v="0"/>
    <x v="6"/>
    <n v="71.97"/>
    <n v="47.979500000000002"/>
  </r>
  <r>
    <x v="248"/>
    <x v="0"/>
    <x v="1"/>
    <n v="8.99"/>
    <n v="5.3940000000000001"/>
    <n v="3"/>
    <x v="86"/>
    <n v="484"/>
    <x v="0"/>
    <x v="2"/>
    <x v="7"/>
    <n v="16.182000000000002"/>
    <n v="10.787999999999997"/>
  </r>
  <r>
    <x v="249"/>
    <x v="4"/>
    <x v="1"/>
    <n v="28.99"/>
    <n v="14.494999999999999"/>
    <n v="7"/>
    <x v="135"/>
    <n v="423"/>
    <x v="1"/>
    <x v="0"/>
    <x v="2"/>
    <n v="101.46499999999999"/>
    <n v="101.46500000000002"/>
  </r>
  <r>
    <x v="250"/>
    <x v="1"/>
    <x v="2"/>
    <n v="83.99"/>
    <n v="67.191900000000004"/>
    <n v="4"/>
    <x v="136"/>
    <n v="490"/>
    <x v="1"/>
    <x v="1"/>
    <x v="8"/>
    <n v="268.76760000000002"/>
    <n v="67.192399999999964"/>
  </r>
  <r>
    <x v="251"/>
    <x v="0"/>
    <x v="0"/>
    <n v="156.99"/>
    <n v="125.592"/>
    <n v="9"/>
    <x v="134"/>
    <n v="427"/>
    <x v="1"/>
    <x v="2"/>
    <x v="7"/>
    <n v="1130.328"/>
    <n v="282.58200000000011"/>
  </r>
  <r>
    <x v="252"/>
    <x v="3"/>
    <x v="1"/>
    <n v="28.99"/>
    <n v="14.494999999999999"/>
    <n v="5"/>
    <x v="137"/>
    <n v="410"/>
    <x v="1"/>
    <x v="1"/>
    <x v="6"/>
    <n v="72.474999999999994"/>
    <n v="72.474999999999994"/>
  </r>
  <r>
    <x v="253"/>
    <x v="1"/>
    <x v="3"/>
    <n v="117.99"/>
    <n v="58.994999999999997"/>
    <n v="3"/>
    <x v="138"/>
    <n v="472"/>
    <x v="1"/>
    <x v="0"/>
    <x v="2"/>
    <n v="176.98499999999999"/>
    <n v="176.98500000000004"/>
  </r>
  <r>
    <x v="165"/>
    <x v="1"/>
    <x v="3"/>
    <n v="102.99"/>
    <n v="51.494999999999997"/>
    <n v="5"/>
    <x v="9"/>
    <n v="407"/>
    <x v="1"/>
    <x v="2"/>
    <x v="3"/>
    <n v="257.47499999999997"/>
    <n v="257.47500000000008"/>
  </r>
  <r>
    <x v="254"/>
    <x v="0"/>
    <x v="3"/>
    <n v="117.99"/>
    <n v="58.994999999999997"/>
    <n v="1"/>
    <x v="139"/>
    <n v="405"/>
    <x v="0"/>
    <x v="1"/>
    <x v="5"/>
    <n v="58.994999999999997"/>
    <n v="58.994999999999997"/>
  </r>
  <r>
    <x v="255"/>
    <x v="3"/>
    <x v="1"/>
    <n v="23.989899999999999"/>
    <n v="14.394"/>
    <n v="1"/>
    <x v="43"/>
    <n v="406"/>
    <x v="1"/>
    <x v="1"/>
    <x v="2"/>
    <n v="14.394"/>
    <n v="9.5958999999999985"/>
  </r>
  <r>
    <x v="256"/>
    <x v="1"/>
    <x v="3"/>
    <n v="102.99"/>
    <n v="51.494999999999997"/>
    <n v="9"/>
    <x v="140"/>
    <n v="428"/>
    <x v="1"/>
    <x v="0"/>
    <x v="0"/>
    <n v="463.45499999999998"/>
    <n v="463.45499999999998"/>
  </r>
  <r>
    <x v="257"/>
    <x v="3"/>
    <x v="3"/>
    <n v="173.99"/>
    <n v="139.19200000000001"/>
    <n v="5"/>
    <x v="18"/>
    <n v="421"/>
    <x v="1"/>
    <x v="2"/>
    <x v="5"/>
    <n v="695.96"/>
    <n v="173.99"/>
  </r>
  <r>
    <x v="258"/>
    <x v="2"/>
    <x v="2"/>
    <n v="27.99"/>
    <n v="25.190999999999999"/>
    <n v="9"/>
    <x v="131"/>
    <n v="447"/>
    <x v="0"/>
    <x v="1"/>
    <x v="9"/>
    <n v="226.71899999999999"/>
    <n v="25.191000000000003"/>
  </r>
  <r>
    <x v="259"/>
    <x v="0"/>
    <x v="3"/>
    <n v="102.99"/>
    <n v="51.494999999999997"/>
    <n v="6"/>
    <x v="141"/>
    <n v="472"/>
    <x v="1"/>
    <x v="2"/>
    <x v="3"/>
    <n v="308.96999999999997"/>
    <n v="308.97000000000008"/>
  </r>
  <r>
    <x v="260"/>
    <x v="2"/>
    <x v="3"/>
    <n v="102.99"/>
    <n v="51.494999999999997"/>
    <n v="2"/>
    <x v="142"/>
    <n v="464"/>
    <x v="1"/>
    <x v="2"/>
    <x v="11"/>
    <n v="102.99"/>
    <n v="102.99"/>
  </r>
  <r>
    <x v="261"/>
    <x v="4"/>
    <x v="3"/>
    <n v="102.99"/>
    <n v="51.494999999999997"/>
    <n v="9"/>
    <x v="140"/>
    <n v="487"/>
    <x v="1"/>
    <x v="0"/>
    <x v="9"/>
    <n v="463.45499999999998"/>
    <n v="463.45499999999998"/>
  </r>
  <r>
    <x v="262"/>
    <x v="0"/>
    <x v="2"/>
    <n v="66.989999999999995"/>
    <n v="46.893000000000001"/>
    <n v="8"/>
    <x v="143"/>
    <n v="458"/>
    <x v="1"/>
    <x v="2"/>
    <x v="10"/>
    <n v="375.14400000000001"/>
    <n v="160.77599999999995"/>
  </r>
  <r>
    <x v="263"/>
    <x v="3"/>
    <x v="1"/>
    <n v="8.99"/>
    <n v="5.3940000000000001"/>
    <n v="3"/>
    <x v="86"/>
    <n v="467"/>
    <x v="0"/>
    <x v="2"/>
    <x v="10"/>
    <n v="16.182000000000002"/>
    <n v="10.787999999999997"/>
  </r>
  <r>
    <x v="264"/>
    <x v="0"/>
    <x v="0"/>
    <n v="249.99"/>
    <n v="174.99299999999999"/>
    <n v="4"/>
    <x v="104"/>
    <n v="465"/>
    <x v="1"/>
    <x v="2"/>
    <x v="2"/>
    <n v="699.97199999999998"/>
    <n v="299.98800000000006"/>
  </r>
  <r>
    <x v="265"/>
    <x v="1"/>
    <x v="2"/>
    <n v="83.99"/>
    <n v="67.191900000000004"/>
    <n v="3"/>
    <x v="144"/>
    <n v="419"/>
    <x v="0"/>
    <x v="2"/>
    <x v="4"/>
    <n v="201.57570000000001"/>
    <n v="50.394299999999987"/>
  </r>
  <r>
    <x v="266"/>
    <x v="4"/>
    <x v="1"/>
    <n v="24.989899999999999"/>
    <n v="19.992000000000001"/>
    <n v="8"/>
    <x v="77"/>
    <n v="439"/>
    <x v="1"/>
    <x v="2"/>
    <x v="1"/>
    <n v="159.93600000000001"/>
    <n v="39.983199999999982"/>
  </r>
  <r>
    <x v="122"/>
    <x v="3"/>
    <x v="1"/>
    <n v="28.99"/>
    <n v="14.494999999999999"/>
    <n v="5"/>
    <x v="137"/>
    <n v="430"/>
    <x v="0"/>
    <x v="0"/>
    <x v="3"/>
    <n v="72.474999999999994"/>
    <n v="72.474999999999994"/>
  </r>
  <r>
    <x v="267"/>
    <x v="1"/>
    <x v="0"/>
    <n v="225.99"/>
    <n v="112.995"/>
    <n v="4"/>
    <x v="37"/>
    <n v="413"/>
    <x v="1"/>
    <x v="1"/>
    <x v="11"/>
    <n v="451.98"/>
    <n v="451.98"/>
  </r>
  <r>
    <x v="268"/>
    <x v="1"/>
    <x v="2"/>
    <n v="83.99"/>
    <n v="67.191900000000004"/>
    <n v="2"/>
    <x v="45"/>
    <n v="436"/>
    <x v="1"/>
    <x v="2"/>
    <x v="2"/>
    <n v="134.38380000000001"/>
    <n v="33.596199999999982"/>
  </r>
  <r>
    <x v="269"/>
    <x v="1"/>
    <x v="3"/>
    <n v="117.99"/>
    <n v="58.994999999999997"/>
    <n v="3"/>
    <x v="138"/>
    <n v="477"/>
    <x v="0"/>
    <x v="1"/>
    <x v="2"/>
    <n v="176.98499999999999"/>
    <n v="176.98500000000004"/>
  </r>
  <r>
    <x v="7"/>
    <x v="2"/>
    <x v="1"/>
    <n v="24.989899999999999"/>
    <n v="19.992000000000001"/>
    <n v="7"/>
    <x v="2"/>
    <n v="478"/>
    <x v="1"/>
    <x v="2"/>
    <x v="5"/>
    <n v="139.94400000000002"/>
    <n v="34.985299999999995"/>
  </r>
  <r>
    <x v="270"/>
    <x v="2"/>
    <x v="0"/>
    <n v="156.99"/>
    <n v="125.592"/>
    <n v="5"/>
    <x v="117"/>
    <n v="452"/>
    <x v="0"/>
    <x v="0"/>
    <x v="2"/>
    <n v="627.96"/>
    <n v="156.99"/>
  </r>
  <r>
    <x v="271"/>
    <x v="3"/>
    <x v="0"/>
    <n v="156.99"/>
    <n v="125.592"/>
    <n v="7"/>
    <x v="95"/>
    <n v="477"/>
    <x v="0"/>
    <x v="0"/>
    <x v="10"/>
    <n v="879.14400000000001"/>
    <n v="219.78600000000006"/>
  </r>
  <r>
    <x v="163"/>
    <x v="0"/>
    <x v="1"/>
    <n v="23.989899999999999"/>
    <n v="14.394"/>
    <n v="7"/>
    <x v="7"/>
    <n v="475"/>
    <x v="1"/>
    <x v="1"/>
    <x v="4"/>
    <n v="100.758"/>
    <n v="67.171300000000016"/>
  </r>
  <r>
    <x v="272"/>
    <x v="0"/>
    <x v="1"/>
    <n v="23.989899999999999"/>
    <n v="14.394"/>
    <n v="5"/>
    <x v="39"/>
    <n v="411"/>
    <x v="1"/>
    <x v="2"/>
    <x v="2"/>
    <n v="71.97"/>
    <n v="47.979500000000002"/>
  </r>
  <r>
    <x v="102"/>
    <x v="3"/>
    <x v="1"/>
    <n v="8.99"/>
    <n v="5.3940000000000001"/>
    <n v="7"/>
    <x v="42"/>
    <n v="437"/>
    <x v="1"/>
    <x v="0"/>
    <x v="0"/>
    <n v="37.758000000000003"/>
    <n v="25.171999999999997"/>
  </r>
  <r>
    <x v="273"/>
    <x v="4"/>
    <x v="1"/>
    <n v="28.99"/>
    <n v="14.494999999999999"/>
    <n v="3"/>
    <x v="26"/>
    <n v="484"/>
    <x v="0"/>
    <x v="1"/>
    <x v="5"/>
    <n v="43.484999999999999"/>
    <n v="43.484999999999999"/>
  </r>
  <r>
    <x v="274"/>
    <x v="1"/>
    <x v="1"/>
    <n v="8.99"/>
    <n v="5.3940000000000001"/>
    <n v="7"/>
    <x v="42"/>
    <n v="439"/>
    <x v="1"/>
    <x v="0"/>
    <x v="7"/>
    <n v="37.758000000000003"/>
    <n v="25.171999999999997"/>
  </r>
  <r>
    <x v="275"/>
    <x v="2"/>
    <x v="1"/>
    <n v="8.99"/>
    <n v="5.3940000000000001"/>
    <n v="9"/>
    <x v="72"/>
    <n v="436"/>
    <x v="1"/>
    <x v="0"/>
    <x v="6"/>
    <n v="48.545999999999999"/>
    <n v="32.363999999999997"/>
  </r>
  <r>
    <x v="276"/>
    <x v="0"/>
    <x v="0"/>
    <n v="175.99"/>
    <n v="123.193"/>
    <n v="8"/>
    <x v="69"/>
    <n v="416"/>
    <x v="1"/>
    <x v="1"/>
    <x v="5"/>
    <n v="985.54399999999998"/>
    <n v="422.37600000000009"/>
  </r>
  <r>
    <x v="64"/>
    <x v="0"/>
    <x v="3"/>
    <n v="164.99"/>
    <n v="148.49100000000001"/>
    <n v="5"/>
    <x v="12"/>
    <n v="451"/>
    <x v="0"/>
    <x v="2"/>
    <x v="7"/>
    <n v="742.45500000000004"/>
    <n v="82.495000000000005"/>
  </r>
  <r>
    <x v="262"/>
    <x v="1"/>
    <x v="2"/>
    <n v="66.989999999999995"/>
    <n v="46.893000000000001"/>
    <n v="3"/>
    <x v="145"/>
    <n v="476"/>
    <x v="0"/>
    <x v="2"/>
    <x v="10"/>
    <n v="140.679"/>
    <n v="60.290999999999997"/>
  </r>
  <r>
    <x v="277"/>
    <x v="2"/>
    <x v="2"/>
    <n v="81.99"/>
    <n v="73.790999999999997"/>
    <n v="6"/>
    <x v="118"/>
    <n v="485"/>
    <x v="1"/>
    <x v="1"/>
    <x v="8"/>
    <n v="442.74599999999998"/>
    <n v="49.194000000000017"/>
  </r>
  <r>
    <x v="278"/>
    <x v="1"/>
    <x v="2"/>
    <n v="27.99"/>
    <n v="25.190999999999999"/>
    <n v="3"/>
    <x v="71"/>
    <n v="490"/>
    <x v="1"/>
    <x v="2"/>
    <x v="6"/>
    <n v="75.572999999999993"/>
    <n v="8.3970000000000056"/>
  </r>
  <r>
    <x v="92"/>
    <x v="1"/>
    <x v="2"/>
    <n v="83.99"/>
    <n v="67.191900000000004"/>
    <n v="3"/>
    <x v="144"/>
    <n v="494"/>
    <x v="0"/>
    <x v="2"/>
    <x v="5"/>
    <n v="201.57570000000001"/>
    <n v="50.394299999999987"/>
  </r>
  <r>
    <x v="94"/>
    <x v="4"/>
    <x v="0"/>
    <n v="175.99"/>
    <n v="123.193"/>
    <n v="6"/>
    <x v="27"/>
    <n v="449"/>
    <x v="1"/>
    <x v="2"/>
    <x v="6"/>
    <n v="739.15800000000002"/>
    <n v="316.78200000000004"/>
  </r>
  <r>
    <x v="72"/>
    <x v="1"/>
    <x v="2"/>
    <n v="30.99"/>
    <n v="27.890999999999998"/>
    <n v="7"/>
    <x v="88"/>
    <n v="489"/>
    <x v="1"/>
    <x v="0"/>
    <x v="9"/>
    <n v="195.23699999999999"/>
    <n v="21.693000000000012"/>
  </r>
  <r>
    <x v="279"/>
    <x v="2"/>
    <x v="1"/>
    <n v="24.989899999999999"/>
    <n v="19.992000000000001"/>
    <n v="4"/>
    <x v="32"/>
    <n v="471"/>
    <x v="1"/>
    <x v="2"/>
    <x v="6"/>
    <n v="79.968000000000004"/>
    <n v="19.991599999999991"/>
  </r>
  <r>
    <x v="280"/>
    <x v="2"/>
    <x v="3"/>
    <n v="117.99"/>
    <n v="58.994999999999997"/>
    <n v="4"/>
    <x v="146"/>
    <n v="484"/>
    <x v="0"/>
    <x v="1"/>
    <x v="9"/>
    <n v="235.98"/>
    <n v="235.98"/>
  </r>
  <r>
    <x v="125"/>
    <x v="3"/>
    <x v="3"/>
    <n v="117.99"/>
    <n v="58.994999999999997"/>
    <n v="5"/>
    <x v="147"/>
    <n v="405"/>
    <x v="0"/>
    <x v="0"/>
    <x v="7"/>
    <n v="294.97499999999997"/>
    <n v="294.97500000000008"/>
  </r>
  <r>
    <x v="281"/>
    <x v="1"/>
    <x v="3"/>
    <n v="164.99"/>
    <n v="148.49100000000001"/>
    <n v="4"/>
    <x v="61"/>
    <n v="478"/>
    <x v="1"/>
    <x v="0"/>
    <x v="3"/>
    <n v="593.96400000000006"/>
    <n v="65.995999999999981"/>
  </r>
  <r>
    <x v="282"/>
    <x v="1"/>
    <x v="0"/>
    <n v="225.99"/>
    <n v="112.995"/>
    <n v="8"/>
    <x v="68"/>
    <n v="404"/>
    <x v="0"/>
    <x v="2"/>
    <x v="10"/>
    <n v="903.96"/>
    <n v="903.96"/>
  </r>
  <r>
    <x v="283"/>
    <x v="1"/>
    <x v="3"/>
    <n v="173.99"/>
    <n v="139.19200000000001"/>
    <n v="1"/>
    <x v="31"/>
    <n v="452"/>
    <x v="0"/>
    <x v="0"/>
    <x v="1"/>
    <n v="139.19200000000001"/>
    <n v="34.798000000000002"/>
  </r>
  <r>
    <x v="284"/>
    <x v="1"/>
    <x v="3"/>
    <n v="117.99"/>
    <n v="58.994999999999997"/>
    <n v="5"/>
    <x v="147"/>
    <n v="469"/>
    <x v="0"/>
    <x v="1"/>
    <x v="2"/>
    <n v="294.97499999999997"/>
    <n v="294.97500000000008"/>
  </r>
  <r>
    <x v="285"/>
    <x v="0"/>
    <x v="1"/>
    <n v="28.99"/>
    <n v="14.494999999999999"/>
    <n v="1"/>
    <x v="33"/>
    <n v="422"/>
    <x v="0"/>
    <x v="1"/>
    <x v="10"/>
    <n v="14.494999999999999"/>
    <n v="14.494999999999999"/>
  </r>
  <r>
    <x v="286"/>
    <x v="3"/>
    <x v="2"/>
    <n v="22.989899999999999"/>
    <n v="20.690999999999999"/>
    <n v="7"/>
    <x v="110"/>
    <n v="408"/>
    <x v="1"/>
    <x v="2"/>
    <x v="11"/>
    <n v="144.83699999999999"/>
    <n v="16.092300000000023"/>
  </r>
  <r>
    <x v="266"/>
    <x v="1"/>
    <x v="2"/>
    <n v="22.989899999999999"/>
    <n v="20.690999999999999"/>
    <n v="5"/>
    <x v="25"/>
    <n v="474"/>
    <x v="1"/>
    <x v="2"/>
    <x v="1"/>
    <n v="103.455"/>
    <n v="11.494500000000002"/>
  </r>
  <r>
    <x v="287"/>
    <x v="2"/>
    <x v="3"/>
    <n v="117.99"/>
    <n v="58.994999999999997"/>
    <n v="5"/>
    <x v="147"/>
    <n v="413"/>
    <x v="1"/>
    <x v="0"/>
    <x v="8"/>
    <n v="294.97499999999997"/>
    <n v="294.97500000000008"/>
  </r>
  <r>
    <x v="288"/>
    <x v="0"/>
    <x v="0"/>
    <n v="156.99"/>
    <n v="125.592"/>
    <n v="1"/>
    <x v="76"/>
    <n v="465"/>
    <x v="1"/>
    <x v="2"/>
    <x v="7"/>
    <n v="125.592"/>
    <n v="31.39800000000001"/>
  </r>
  <r>
    <x v="289"/>
    <x v="1"/>
    <x v="2"/>
    <n v="81.99"/>
    <n v="73.790999999999997"/>
    <n v="7"/>
    <x v="109"/>
    <n v="402"/>
    <x v="1"/>
    <x v="2"/>
    <x v="9"/>
    <n v="516.53700000000003"/>
    <n v="57.392999999999915"/>
  </r>
  <r>
    <x v="290"/>
    <x v="3"/>
    <x v="1"/>
    <n v="24.989899999999999"/>
    <n v="19.992000000000001"/>
    <n v="3"/>
    <x v="29"/>
    <n v="479"/>
    <x v="1"/>
    <x v="0"/>
    <x v="4"/>
    <n v="59.975999999999999"/>
    <n v="14.993700000000004"/>
  </r>
  <r>
    <x v="291"/>
    <x v="1"/>
    <x v="3"/>
    <n v="129.99"/>
    <n v="116.991"/>
    <n v="5"/>
    <x v="87"/>
    <n v="454"/>
    <x v="1"/>
    <x v="1"/>
    <x v="9"/>
    <n v="584.95500000000004"/>
    <n v="64.995000000000005"/>
  </r>
  <r>
    <x v="292"/>
    <x v="1"/>
    <x v="1"/>
    <n v="28.99"/>
    <n v="14.494999999999999"/>
    <n v="2"/>
    <x v="46"/>
    <n v="426"/>
    <x v="1"/>
    <x v="2"/>
    <x v="0"/>
    <n v="28.99"/>
    <n v="28.99"/>
  </r>
  <r>
    <x v="293"/>
    <x v="0"/>
    <x v="1"/>
    <n v="24.989899999999999"/>
    <n v="19.992000000000001"/>
    <n v="2"/>
    <x v="10"/>
    <n v="415"/>
    <x v="0"/>
    <x v="1"/>
    <x v="8"/>
    <n v="39.984000000000002"/>
    <n v="9.9957999999999956"/>
  </r>
  <r>
    <x v="294"/>
    <x v="4"/>
    <x v="2"/>
    <n v="22.989899999999999"/>
    <n v="20.690999999999999"/>
    <n v="9"/>
    <x v="78"/>
    <n v="419"/>
    <x v="0"/>
    <x v="2"/>
    <x v="4"/>
    <n v="186.21899999999999"/>
    <n v="20.690100000000001"/>
  </r>
  <r>
    <x v="295"/>
    <x v="1"/>
    <x v="3"/>
    <n v="129.99"/>
    <n v="116.991"/>
    <n v="6"/>
    <x v="40"/>
    <n v="428"/>
    <x v="1"/>
    <x v="2"/>
    <x v="1"/>
    <n v="701.94600000000003"/>
    <n v="77.994000000000028"/>
  </r>
  <r>
    <x v="32"/>
    <x v="1"/>
    <x v="3"/>
    <n v="117.99"/>
    <n v="58.994999999999997"/>
    <n v="1"/>
    <x v="139"/>
    <n v="461"/>
    <x v="0"/>
    <x v="2"/>
    <x v="3"/>
    <n v="58.994999999999997"/>
    <n v="58.994999999999997"/>
  </r>
  <r>
    <x v="69"/>
    <x v="3"/>
    <x v="2"/>
    <n v="66.989999999999995"/>
    <n v="46.893000000000001"/>
    <n v="9"/>
    <x v="73"/>
    <n v="440"/>
    <x v="1"/>
    <x v="0"/>
    <x v="3"/>
    <n v="422.03700000000003"/>
    <n v="180.87299999999993"/>
  </r>
  <r>
    <x v="296"/>
    <x v="3"/>
    <x v="1"/>
    <n v="8.99"/>
    <n v="5.3940000000000001"/>
    <n v="5"/>
    <x v="120"/>
    <n v="447"/>
    <x v="0"/>
    <x v="0"/>
    <x v="6"/>
    <n v="26.97"/>
    <n v="17.980000000000004"/>
  </r>
  <r>
    <x v="297"/>
    <x v="1"/>
    <x v="3"/>
    <n v="117.99"/>
    <n v="58.994999999999997"/>
    <n v="6"/>
    <x v="100"/>
    <n v="421"/>
    <x v="1"/>
    <x v="2"/>
    <x v="0"/>
    <n v="353.96999999999997"/>
    <n v="353.97000000000008"/>
  </r>
  <r>
    <x v="298"/>
    <x v="2"/>
    <x v="3"/>
    <n v="173.99"/>
    <n v="139.19200000000001"/>
    <n v="7"/>
    <x v="107"/>
    <n v="492"/>
    <x v="1"/>
    <x v="0"/>
    <x v="0"/>
    <n v="974.34400000000005"/>
    <n v="243.58600000000001"/>
  </r>
  <r>
    <x v="299"/>
    <x v="3"/>
    <x v="2"/>
    <n v="66.989999999999995"/>
    <n v="46.893000000000001"/>
    <n v="5"/>
    <x v="115"/>
    <n v="423"/>
    <x v="1"/>
    <x v="0"/>
    <x v="4"/>
    <n v="234.465"/>
    <n v="100.48499999999999"/>
  </r>
  <r>
    <x v="300"/>
    <x v="4"/>
    <x v="2"/>
    <n v="22.989899999999999"/>
    <n v="20.690999999999999"/>
    <n v="1"/>
    <x v="132"/>
    <n v="418"/>
    <x v="1"/>
    <x v="1"/>
    <x v="5"/>
    <n v="20.690999999999999"/>
    <n v="2.2988999999999997"/>
  </r>
  <r>
    <x v="301"/>
    <x v="1"/>
    <x v="2"/>
    <n v="81.99"/>
    <n v="73.790999999999997"/>
    <n v="9"/>
    <x v="148"/>
    <n v="451"/>
    <x v="0"/>
    <x v="0"/>
    <x v="6"/>
    <n v="664.11899999999991"/>
    <n v="73.791000000000054"/>
  </r>
  <r>
    <x v="189"/>
    <x v="2"/>
    <x v="3"/>
    <n v="129.99"/>
    <n v="116.991"/>
    <n v="2"/>
    <x v="89"/>
    <n v="452"/>
    <x v="0"/>
    <x v="2"/>
    <x v="4"/>
    <n v="233.982"/>
    <n v="25.998000000000019"/>
  </r>
  <r>
    <x v="189"/>
    <x v="4"/>
    <x v="2"/>
    <n v="83.99"/>
    <n v="67.191900000000004"/>
    <n v="9"/>
    <x v="38"/>
    <n v="488"/>
    <x v="1"/>
    <x v="2"/>
    <x v="4"/>
    <n v="604.72710000000006"/>
    <n v="151.1828999999999"/>
  </r>
  <r>
    <x v="46"/>
    <x v="4"/>
    <x v="2"/>
    <n v="83.99"/>
    <n v="67.191900000000004"/>
    <n v="9"/>
    <x v="38"/>
    <n v="488"/>
    <x v="1"/>
    <x v="2"/>
    <x v="5"/>
    <n v="604.72710000000006"/>
    <n v="151.1828999999999"/>
  </r>
  <r>
    <x v="302"/>
    <x v="3"/>
    <x v="3"/>
    <n v="129.99"/>
    <n v="116.991"/>
    <n v="5"/>
    <x v="87"/>
    <n v="483"/>
    <x v="1"/>
    <x v="1"/>
    <x v="3"/>
    <n v="584.95500000000004"/>
    <n v="64.995000000000005"/>
  </r>
  <r>
    <x v="303"/>
    <x v="1"/>
    <x v="0"/>
    <n v="225.99"/>
    <n v="112.995"/>
    <n v="1"/>
    <x v="149"/>
    <n v="493"/>
    <x v="1"/>
    <x v="2"/>
    <x v="8"/>
    <n v="112.995"/>
    <n v="112.995"/>
  </r>
  <r>
    <x v="156"/>
    <x v="3"/>
    <x v="0"/>
    <n v="225.99"/>
    <n v="112.995"/>
    <n v="6"/>
    <x v="150"/>
    <n v="457"/>
    <x v="0"/>
    <x v="0"/>
    <x v="10"/>
    <n v="677.97"/>
    <n v="677.97"/>
  </r>
  <r>
    <x v="74"/>
    <x v="4"/>
    <x v="2"/>
    <n v="22.989899999999999"/>
    <n v="20.690999999999999"/>
    <n v="6"/>
    <x v="23"/>
    <n v="439"/>
    <x v="1"/>
    <x v="2"/>
    <x v="0"/>
    <n v="124.14599999999999"/>
    <n v="13.79340000000002"/>
  </r>
  <r>
    <x v="304"/>
    <x v="0"/>
    <x v="3"/>
    <n v="173.99"/>
    <n v="139.19200000000001"/>
    <n v="8"/>
    <x v="6"/>
    <n v="404"/>
    <x v="0"/>
    <x v="2"/>
    <x v="0"/>
    <n v="1113.5360000000001"/>
    <n v="278.38400000000001"/>
  </r>
  <r>
    <x v="198"/>
    <x v="4"/>
    <x v="0"/>
    <n v="225.99"/>
    <n v="112.995"/>
    <n v="4"/>
    <x v="37"/>
    <n v="407"/>
    <x v="1"/>
    <x v="0"/>
    <x v="11"/>
    <n v="451.98"/>
    <n v="451.98"/>
  </r>
  <r>
    <x v="305"/>
    <x v="0"/>
    <x v="0"/>
    <n v="156.99"/>
    <n v="125.592"/>
    <n v="1"/>
    <x v="76"/>
    <n v="429"/>
    <x v="1"/>
    <x v="1"/>
    <x v="2"/>
    <n v="125.592"/>
    <n v="31.39800000000001"/>
  </r>
  <r>
    <x v="306"/>
    <x v="4"/>
    <x v="3"/>
    <n v="102.99"/>
    <n v="51.494999999999997"/>
    <n v="3"/>
    <x v="81"/>
    <n v="434"/>
    <x v="1"/>
    <x v="0"/>
    <x v="7"/>
    <n v="154.48499999999999"/>
    <n v="154.48500000000004"/>
  </r>
  <r>
    <x v="307"/>
    <x v="4"/>
    <x v="0"/>
    <n v="221.99"/>
    <n v="177.59200000000001"/>
    <n v="1"/>
    <x v="92"/>
    <n v="444"/>
    <x v="1"/>
    <x v="0"/>
    <x v="5"/>
    <n v="177.59200000000001"/>
    <n v="44.397999999999996"/>
  </r>
  <r>
    <x v="308"/>
    <x v="3"/>
    <x v="3"/>
    <n v="102.99"/>
    <n v="51.494999999999997"/>
    <n v="5"/>
    <x v="9"/>
    <n v="462"/>
    <x v="1"/>
    <x v="2"/>
    <x v="6"/>
    <n v="257.47499999999997"/>
    <n v="257.47500000000008"/>
  </r>
  <r>
    <x v="309"/>
    <x v="1"/>
    <x v="3"/>
    <n v="129.99"/>
    <n v="116.991"/>
    <n v="2"/>
    <x v="89"/>
    <n v="488"/>
    <x v="1"/>
    <x v="1"/>
    <x v="6"/>
    <n v="233.982"/>
    <n v="25.998000000000019"/>
  </r>
  <r>
    <x v="48"/>
    <x v="1"/>
    <x v="1"/>
    <n v="23.989899999999999"/>
    <n v="14.394"/>
    <n v="9"/>
    <x v="3"/>
    <n v="403"/>
    <x v="1"/>
    <x v="2"/>
    <x v="2"/>
    <n v="129.54599999999999"/>
    <n v="86.363100000000003"/>
  </r>
  <r>
    <x v="310"/>
    <x v="2"/>
    <x v="1"/>
    <n v="8.99"/>
    <n v="5.3940000000000001"/>
    <n v="1"/>
    <x v="59"/>
    <n v="488"/>
    <x v="1"/>
    <x v="1"/>
    <x v="3"/>
    <n v="5.3940000000000001"/>
    <n v="3.5960000000000001"/>
  </r>
  <r>
    <x v="311"/>
    <x v="4"/>
    <x v="2"/>
    <n v="81.99"/>
    <n v="73.790999999999997"/>
    <n v="8"/>
    <x v="53"/>
    <n v="438"/>
    <x v="1"/>
    <x v="2"/>
    <x v="11"/>
    <n v="590.32799999999997"/>
    <n v="65.591999999999985"/>
  </r>
  <r>
    <x v="312"/>
    <x v="0"/>
    <x v="3"/>
    <n v="102.99"/>
    <n v="51.494999999999997"/>
    <n v="5"/>
    <x v="9"/>
    <n v="433"/>
    <x v="1"/>
    <x v="0"/>
    <x v="6"/>
    <n v="257.47499999999997"/>
    <n v="257.47500000000008"/>
  </r>
  <r>
    <x v="219"/>
    <x v="1"/>
    <x v="3"/>
    <n v="129.99"/>
    <n v="116.991"/>
    <n v="8"/>
    <x v="14"/>
    <n v="449"/>
    <x v="1"/>
    <x v="1"/>
    <x v="6"/>
    <n v="935.928"/>
    <n v="103.99200000000008"/>
  </r>
  <r>
    <x v="313"/>
    <x v="4"/>
    <x v="1"/>
    <n v="23.989899999999999"/>
    <n v="14.394"/>
    <n v="8"/>
    <x v="16"/>
    <n v="472"/>
    <x v="1"/>
    <x v="2"/>
    <x v="1"/>
    <n v="115.152"/>
    <n v="76.767199999999988"/>
  </r>
  <r>
    <x v="314"/>
    <x v="2"/>
    <x v="1"/>
    <n v="8.99"/>
    <n v="5.3940000000000001"/>
    <n v="5"/>
    <x v="120"/>
    <n v="446"/>
    <x v="1"/>
    <x v="1"/>
    <x v="9"/>
    <n v="26.97"/>
    <n v="17.980000000000004"/>
  </r>
  <r>
    <x v="315"/>
    <x v="2"/>
    <x v="3"/>
    <n v="129.99"/>
    <n v="116.991"/>
    <n v="5"/>
    <x v="87"/>
    <n v="473"/>
    <x v="1"/>
    <x v="2"/>
    <x v="8"/>
    <n v="584.95500000000004"/>
    <n v="64.995000000000005"/>
  </r>
  <r>
    <x v="282"/>
    <x v="3"/>
    <x v="3"/>
    <n v="117.99"/>
    <n v="58.994999999999997"/>
    <n v="7"/>
    <x v="30"/>
    <n v="406"/>
    <x v="1"/>
    <x v="2"/>
    <x v="10"/>
    <n v="412.96499999999997"/>
    <n v="412.96499999999997"/>
  </r>
  <r>
    <x v="216"/>
    <x v="2"/>
    <x v="1"/>
    <n v="8.99"/>
    <n v="5.3940000000000001"/>
    <n v="2"/>
    <x v="151"/>
    <n v="421"/>
    <x v="1"/>
    <x v="2"/>
    <x v="9"/>
    <n v="10.788"/>
    <n v="7.1920000000000002"/>
  </r>
  <r>
    <x v="219"/>
    <x v="3"/>
    <x v="2"/>
    <n v="81.99"/>
    <n v="73.790999999999997"/>
    <n v="1"/>
    <x v="34"/>
    <n v="442"/>
    <x v="1"/>
    <x v="1"/>
    <x v="6"/>
    <n v="73.790999999999997"/>
    <n v="8.1989999999999981"/>
  </r>
  <r>
    <x v="98"/>
    <x v="3"/>
    <x v="3"/>
    <n v="164.99"/>
    <n v="148.49100000000001"/>
    <n v="6"/>
    <x v="116"/>
    <n v="454"/>
    <x v="1"/>
    <x v="0"/>
    <x v="11"/>
    <n v="890.94600000000014"/>
    <n v="98.993999999999915"/>
  </r>
  <r>
    <x v="207"/>
    <x v="1"/>
    <x v="1"/>
    <n v="28.99"/>
    <n v="14.494999999999999"/>
    <n v="7"/>
    <x v="135"/>
    <n v="457"/>
    <x v="0"/>
    <x v="2"/>
    <x v="0"/>
    <n v="101.46499999999999"/>
    <n v="101.46500000000002"/>
  </r>
  <r>
    <x v="79"/>
    <x v="4"/>
    <x v="1"/>
    <n v="23.989899999999999"/>
    <n v="14.394"/>
    <n v="2"/>
    <x v="94"/>
    <n v="422"/>
    <x v="0"/>
    <x v="2"/>
    <x v="9"/>
    <n v="28.788"/>
    <n v="19.191799999999997"/>
  </r>
  <r>
    <x v="316"/>
    <x v="1"/>
    <x v="3"/>
    <n v="129.99"/>
    <n v="116.991"/>
    <n v="6"/>
    <x v="40"/>
    <n v="489"/>
    <x v="1"/>
    <x v="2"/>
    <x v="0"/>
    <n v="701.94600000000003"/>
    <n v="77.994000000000028"/>
  </r>
  <r>
    <x v="317"/>
    <x v="3"/>
    <x v="1"/>
    <n v="24.989899999999999"/>
    <n v="19.992000000000001"/>
    <n v="9"/>
    <x v="102"/>
    <n v="480"/>
    <x v="1"/>
    <x v="1"/>
    <x v="4"/>
    <n v="179.928"/>
    <n v="44.981099999999998"/>
  </r>
  <r>
    <x v="318"/>
    <x v="3"/>
    <x v="1"/>
    <n v="24.989899999999999"/>
    <n v="19.992000000000001"/>
    <n v="2"/>
    <x v="10"/>
    <n v="408"/>
    <x v="1"/>
    <x v="1"/>
    <x v="11"/>
    <n v="39.984000000000002"/>
    <n v="9.9957999999999956"/>
  </r>
  <r>
    <x v="319"/>
    <x v="2"/>
    <x v="0"/>
    <n v="225.99"/>
    <n v="112.995"/>
    <n v="9"/>
    <x v="106"/>
    <n v="405"/>
    <x v="0"/>
    <x v="2"/>
    <x v="9"/>
    <n v="1016.955"/>
    <n v="1016.955"/>
  </r>
  <r>
    <x v="320"/>
    <x v="1"/>
    <x v="1"/>
    <n v="24.989899999999999"/>
    <n v="19.992000000000001"/>
    <n v="5"/>
    <x v="11"/>
    <n v="490"/>
    <x v="1"/>
    <x v="1"/>
    <x v="9"/>
    <n v="99.960000000000008"/>
    <n v="24.989499999999992"/>
  </r>
  <r>
    <x v="321"/>
    <x v="2"/>
    <x v="1"/>
    <n v="8.99"/>
    <n v="5.3940000000000001"/>
    <n v="1"/>
    <x v="59"/>
    <n v="402"/>
    <x v="1"/>
    <x v="0"/>
    <x v="2"/>
    <n v="5.3940000000000001"/>
    <n v="3.5960000000000001"/>
  </r>
  <r>
    <x v="322"/>
    <x v="2"/>
    <x v="1"/>
    <n v="28.99"/>
    <n v="14.494999999999999"/>
    <n v="6"/>
    <x v="70"/>
    <n v="443"/>
    <x v="1"/>
    <x v="0"/>
    <x v="6"/>
    <n v="86.97"/>
    <n v="86.97"/>
  </r>
  <r>
    <x v="36"/>
    <x v="0"/>
    <x v="0"/>
    <n v="225.99"/>
    <n v="112.995"/>
    <n v="7"/>
    <x v="152"/>
    <n v="478"/>
    <x v="1"/>
    <x v="1"/>
    <x v="4"/>
    <n v="790.96500000000003"/>
    <n v="790.96500000000003"/>
  </r>
  <r>
    <x v="323"/>
    <x v="1"/>
    <x v="0"/>
    <n v="225.99"/>
    <n v="112.995"/>
    <n v="5"/>
    <x v="153"/>
    <n v="444"/>
    <x v="1"/>
    <x v="0"/>
    <x v="1"/>
    <n v="564.97500000000002"/>
    <n v="564.97500000000002"/>
  </r>
  <r>
    <x v="324"/>
    <x v="1"/>
    <x v="3"/>
    <n v="164.99"/>
    <n v="148.49100000000001"/>
    <n v="1"/>
    <x v="154"/>
    <n v="488"/>
    <x v="1"/>
    <x v="2"/>
    <x v="2"/>
    <n v="148.49100000000001"/>
    <n v="16.498999999999995"/>
  </r>
  <r>
    <x v="321"/>
    <x v="2"/>
    <x v="1"/>
    <n v="23.989899999999999"/>
    <n v="14.394"/>
    <n v="3"/>
    <x v="13"/>
    <n v="457"/>
    <x v="0"/>
    <x v="0"/>
    <x v="2"/>
    <n v="43.182000000000002"/>
    <n v="28.787700000000001"/>
  </r>
  <r>
    <x v="325"/>
    <x v="1"/>
    <x v="2"/>
    <n v="22.989899999999999"/>
    <n v="20.690999999999999"/>
    <n v="5"/>
    <x v="25"/>
    <n v="492"/>
    <x v="1"/>
    <x v="2"/>
    <x v="8"/>
    <n v="103.455"/>
    <n v="11.494500000000002"/>
  </r>
  <r>
    <x v="326"/>
    <x v="3"/>
    <x v="1"/>
    <n v="24.989899999999999"/>
    <n v="19.992000000000001"/>
    <n v="1"/>
    <x v="121"/>
    <n v="421"/>
    <x v="1"/>
    <x v="1"/>
    <x v="0"/>
    <n v="19.992000000000001"/>
    <n v="4.9978999999999978"/>
  </r>
  <r>
    <x v="327"/>
    <x v="1"/>
    <x v="0"/>
    <n v="221.99"/>
    <n v="177.59200000000001"/>
    <n v="4"/>
    <x v="97"/>
    <n v="442"/>
    <x v="1"/>
    <x v="2"/>
    <x v="11"/>
    <n v="710.36800000000005"/>
    <n v="177.59199999999998"/>
  </r>
  <r>
    <x v="328"/>
    <x v="3"/>
    <x v="1"/>
    <n v="28.99"/>
    <n v="14.494999999999999"/>
    <n v="9"/>
    <x v="82"/>
    <n v="422"/>
    <x v="0"/>
    <x v="0"/>
    <x v="5"/>
    <n v="130.45499999999998"/>
    <n v="130.45500000000004"/>
  </r>
  <r>
    <x v="329"/>
    <x v="0"/>
    <x v="2"/>
    <n v="30.99"/>
    <n v="27.890999999999998"/>
    <n v="2"/>
    <x v="155"/>
    <n v="454"/>
    <x v="1"/>
    <x v="1"/>
    <x v="4"/>
    <n v="55.781999999999996"/>
    <n v="6.1980000000000004"/>
  </r>
  <r>
    <x v="330"/>
    <x v="1"/>
    <x v="2"/>
    <n v="22.989899999999999"/>
    <n v="20.690999999999999"/>
    <n v="3"/>
    <x v="28"/>
    <n v="452"/>
    <x v="0"/>
    <x v="2"/>
    <x v="1"/>
    <n v="62.072999999999993"/>
    <n v="6.8967000000000098"/>
  </r>
  <r>
    <x v="331"/>
    <x v="4"/>
    <x v="0"/>
    <n v="156.99"/>
    <n v="125.592"/>
    <n v="4"/>
    <x v="24"/>
    <n v="438"/>
    <x v="1"/>
    <x v="0"/>
    <x v="10"/>
    <n v="502.36799999999999"/>
    <n v="125.59200000000004"/>
  </r>
  <r>
    <x v="332"/>
    <x v="0"/>
    <x v="2"/>
    <n v="30.99"/>
    <n v="27.890999999999998"/>
    <n v="3"/>
    <x v="58"/>
    <n v="443"/>
    <x v="1"/>
    <x v="0"/>
    <x v="0"/>
    <n v="83.673000000000002"/>
    <n v="9.296999999999997"/>
  </r>
  <r>
    <x v="333"/>
    <x v="0"/>
    <x v="2"/>
    <n v="30.99"/>
    <n v="27.890999999999998"/>
    <n v="1"/>
    <x v="96"/>
    <n v="468"/>
    <x v="1"/>
    <x v="0"/>
    <x v="1"/>
    <n v="27.890999999999998"/>
    <n v="3.0990000000000002"/>
  </r>
  <r>
    <x v="283"/>
    <x v="2"/>
    <x v="0"/>
    <n v="249.99"/>
    <n v="174.99299999999999"/>
    <n v="4"/>
    <x v="104"/>
    <n v="422"/>
    <x v="0"/>
    <x v="0"/>
    <x v="1"/>
    <n v="699.97199999999998"/>
    <n v="299.98800000000006"/>
  </r>
  <r>
    <x v="334"/>
    <x v="0"/>
    <x v="1"/>
    <n v="28.99"/>
    <n v="14.494999999999999"/>
    <n v="7"/>
    <x v="135"/>
    <n v="462"/>
    <x v="1"/>
    <x v="2"/>
    <x v="7"/>
    <n v="101.46499999999999"/>
    <n v="101.46500000000002"/>
  </r>
  <r>
    <x v="335"/>
    <x v="1"/>
    <x v="2"/>
    <n v="83.99"/>
    <n v="67.191900000000004"/>
    <n v="1"/>
    <x v="103"/>
    <n v="431"/>
    <x v="0"/>
    <x v="0"/>
    <x v="3"/>
    <n v="67.191900000000004"/>
    <n v="16.798099999999991"/>
  </r>
  <r>
    <x v="336"/>
    <x v="3"/>
    <x v="2"/>
    <n v="81.99"/>
    <n v="73.790999999999997"/>
    <n v="3"/>
    <x v="55"/>
    <n v="430"/>
    <x v="0"/>
    <x v="1"/>
    <x v="0"/>
    <n v="221.37299999999999"/>
    <n v="24.597000000000008"/>
  </r>
  <r>
    <x v="176"/>
    <x v="2"/>
    <x v="0"/>
    <n v="225.99"/>
    <n v="112.995"/>
    <n v="9"/>
    <x v="106"/>
    <n v="489"/>
    <x v="1"/>
    <x v="1"/>
    <x v="8"/>
    <n v="1016.955"/>
    <n v="1016.955"/>
  </r>
  <r>
    <x v="337"/>
    <x v="2"/>
    <x v="1"/>
    <n v="24.989899999999999"/>
    <n v="19.992000000000001"/>
    <n v="3"/>
    <x v="29"/>
    <n v="476"/>
    <x v="0"/>
    <x v="1"/>
    <x v="10"/>
    <n v="59.975999999999999"/>
    <n v="14.993700000000004"/>
  </r>
  <r>
    <x v="338"/>
    <x v="3"/>
    <x v="3"/>
    <n v="164.99"/>
    <n v="148.49100000000001"/>
    <n v="6"/>
    <x v="116"/>
    <n v="466"/>
    <x v="1"/>
    <x v="2"/>
    <x v="6"/>
    <n v="890.94600000000014"/>
    <n v="98.993999999999915"/>
  </r>
  <r>
    <x v="339"/>
    <x v="1"/>
    <x v="1"/>
    <n v="8.99"/>
    <n v="5.3940000000000001"/>
    <n v="7"/>
    <x v="42"/>
    <n v="414"/>
    <x v="0"/>
    <x v="1"/>
    <x v="9"/>
    <n v="37.758000000000003"/>
    <n v="25.171999999999997"/>
  </r>
  <r>
    <x v="340"/>
    <x v="4"/>
    <x v="0"/>
    <n v="249.99"/>
    <n v="174.99299999999999"/>
    <n v="7"/>
    <x v="67"/>
    <n v="431"/>
    <x v="0"/>
    <x v="2"/>
    <x v="8"/>
    <n v="1224.951"/>
    <n v="524.97900000000004"/>
  </r>
  <r>
    <x v="341"/>
    <x v="1"/>
    <x v="0"/>
    <n v="225.99"/>
    <n v="112.995"/>
    <n v="5"/>
    <x v="153"/>
    <n v="403"/>
    <x v="1"/>
    <x v="0"/>
    <x v="5"/>
    <n v="564.97500000000002"/>
    <n v="564.97500000000002"/>
  </r>
  <r>
    <x v="342"/>
    <x v="4"/>
    <x v="1"/>
    <n v="28.99"/>
    <n v="14.494999999999999"/>
    <n v="4"/>
    <x v="22"/>
    <n v="449"/>
    <x v="1"/>
    <x v="1"/>
    <x v="10"/>
    <n v="57.98"/>
    <n v="57.98"/>
  </r>
  <r>
    <x v="343"/>
    <x v="1"/>
    <x v="0"/>
    <n v="221.99"/>
    <n v="177.59200000000001"/>
    <n v="3"/>
    <x v="156"/>
    <n v="485"/>
    <x v="1"/>
    <x v="2"/>
    <x v="3"/>
    <n v="532.77600000000007"/>
    <n v="133.19399999999996"/>
  </r>
  <r>
    <x v="103"/>
    <x v="1"/>
    <x v="0"/>
    <n v="156.99"/>
    <n v="125.592"/>
    <n v="6"/>
    <x v="47"/>
    <n v="436"/>
    <x v="1"/>
    <x v="2"/>
    <x v="11"/>
    <n v="753.55200000000002"/>
    <n v="188.38800000000003"/>
  </r>
  <r>
    <x v="344"/>
    <x v="4"/>
    <x v="1"/>
    <n v="23.989899999999999"/>
    <n v="14.394"/>
    <n v="8"/>
    <x v="16"/>
    <n v="439"/>
    <x v="1"/>
    <x v="1"/>
    <x v="7"/>
    <n v="115.152"/>
    <n v="76.767199999999988"/>
  </r>
  <r>
    <x v="345"/>
    <x v="1"/>
    <x v="1"/>
    <n v="23.989899999999999"/>
    <n v="14.394"/>
    <n v="6"/>
    <x v="129"/>
    <n v="451"/>
    <x v="0"/>
    <x v="0"/>
    <x v="1"/>
    <n v="86.364000000000004"/>
    <n v="57.575400000000002"/>
  </r>
  <r>
    <x v="346"/>
    <x v="4"/>
    <x v="1"/>
    <n v="24.989899999999999"/>
    <n v="19.992000000000001"/>
    <n v="7"/>
    <x v="2"/>
    <n v="470"/>
    <x v="1"/>
    <x v="2"/>
    <x v="11"/>
    <n v="139.94400000000002"/>
    <n v="34.985299999999995"/>
  </r>
  <r>
    <x v="347"/>
    <x v="1"/>
    <x v="0"/>
    <n v="156.99"/>
    <n v="125.592"/>
    <n v="9"/>
    <x v="134"/>
    <n v="489"/>
    <x v="1"/>
    <x v="1"/>
    <x v="3"/>
    <n v="1130.328"/>
    <n v="282.58200000000011"/>
  </r>
  <r>
    <x v="83"/>
    <x v="4"/>
    <x v="1"/>
    <n v="23.989899999999999"/>
    <n v="14.394"/>
    <n v="4"/>
    <x v="108"/>
    <n v="402"/>
    <x v="1"/>
    <x v="2"/>
    <x v="6"/>
    <n v="57.576000000000001"/>
    <n v="38.383599999999994"/>
  </r>
  <r>
    <x v="348"/>
    <x v="3"/>
    <x v="1"/>
    <n v="24.989899999999999"/>
    <n v="19.992000000000001"/>
    <n v="8"/>
    <x v="77"/>
    <n v="435"/>
    <x v="1"/>
    <x v="0"/>
    <x v="11"/>
    <n v="159.93600000000001"/>
    <n v="39.983199999999982"/>
  </r>
  <r>
    <x v="349"/>
    <x v="3"/>
    <x v="3"/>
    <n v="117.99"/>
    <n v="58.994999999999997"/>
    <n v="5"/>
    <x v="147"/>
    <n v="457"/>
    <x v="0"/>
    <x v="2"/>
    <x v="2"/>
    <n v="294.97499999999997"/>
    <n v="294.97500000000008"/>
  </r>
  <r>
    <x v="350"/>
    <x v="0"/>
    <x v="2"/>
    <n v="30.99"/>
    <n v="27.890999999999998"/>
    <n v="5"/>
    <x v="127"/>
    <n v="475"/>
    <x v="1"/>
    <x v="1"/>
    <x v="2"/>
    <n v="139.45499999999998"/>
    <n v="15.495000000000005"/>
  </r>
  <r>
    <x v="97"/>
    <x v="1"/>
    <x v="1"/>
    <n v="28.99"/>
    <n v="14.494999999999999"/>
    <n v="9"/>
    <x v="82"/>
    <n v="465"/>
    <x v="1"/>
    <x v="1"/>
    <x v="11"/>
    <n v="130.45499999999998"/>
    <n v="130.45500000000004"/>
  </r>
  <r>
    <x v="207"/>
    <x v="3"/>
    <x v="2"/>
    <n v="30.99"/>
    <n v="27.890999999999998"/>
    <n v="9"/>
    <x v="105"/>
    <n v="406"/>
    <x v="1"/>
    <x v="2"/>
    <x v="0"/>
    <n v="251.01899999999998"/>
    <n v="27.891000000000048"/>
  </r>
  <r>
    <x v="33"/>
    <x v="1"/>
    <x v="2"/>
    <n v="83.99"/>
    <n v="67.191900000000004"/>
    <n v="3"/>
    <x v="144"/>
    <n v="480"/>
    <x v="1"/>
    <x v="2"/>
    <x v="8"/>
    <n v="201.57570000000001"/>
    <n v="50.394299999999987"/>
  </r>
  <r>
    <x v="351"/>
    <x v="0"/>
    <x v="1"/>
    <n v="24.989899999999999"/>
    <n v="19.992000000000001"/>
    <n v="7"/>
    <x v="2"/>
    <n v="434"/>
    <x v="1"/>
    <x v="0"/>
    <x v="6"/>
    <n v="139.94400000000002"/>
    <n v="34.985299999999995"/>
  </r>
  <r>
    <x v="284"/>
    <x v="1"/>
    <x v="2"/>
    <n v="22.989899999999999"/>
    <n v="20.690999999999999"/>
    <n v="5"/>
    <x v="25"/>
    <n v="492"/>
    <x v="1"/>
    <x v="1"/>
    <x v="2"/>
    <n v="103.455"/>
    <n v="11.494500000000002"/>
  </r>
  <r>
    <x v="352"/>
    <x v="2"/>
    <x v="1"/>
    <n v="28.99"/>
    <n v="14.494999999999999"/>
    <n v="2"/>
    <x v="46"/>
    <n v="406"/>
    <x v="1"/>
    <x v="2"/>
    <x v="1"/>
    <n v="28.99"/>
    <n v="28.99"/>
  </r>
  <r>
    <x v="353"/>
    <x v="2"/>
    <x v="0"/>
    <n v="249.99"/>
    <n v="174.99299999999999"/>
    <n v="5"/>
    <x v="64"/>
    <n v="448"/>
    <x v="1"/>
    <x v="1"/>
    <x v="11"/>
    <n v="874.96499999999992"/>
    <n v="374.98500000000013"/>
  </r>
  <r>
    <x v="76"/>
    <x v="3"/>
    <x v="0"/>
    <n v="221.99"/>
    <n v="177.59200000000001"/>
    <n v="4"/>
    <x v="97"/>
    <n v="432"/>
    <x v="1"/>
    <x v="1"/>
    <x v="2"/>
    <n v="710.36800000000005"/>
    <n v="177.59199999999998"/>
  </r>
  <r>
    <x v="354"/>
    <x v="1"/>
    <x v="3"/>
    <n v="102.99"/>
    <n v="51.494999999999997"/>
    <n v="6"/>
    <x v="141"/>
    <n v="424"/>
    <x v="1"/>
    <x v="1"/>
    <x v="1"/>
    <n v="308.96999999999997"/>
    <n v="308.97000000000008"/>
  </r>
  <r>
    <x v="355"/>
    <x v="3"/>
    <x v="0"/>
    <n v="156.99"/>
    <n v="125.592"/>
    <n v="9"/>
    <x v="134"/>
    <n v="437"/>
    <x v="1"/>
    <x v="1"/>
    <x v="5"/>
    <n v="1130.328"/>
    <n v="282.58200000000011"/>
  </r>
  <r>
    <x v="356"/>
    <x v="1"/>
    <x v="2"/>
    <n v="83.99"/>
    <n v="67.191900000000004"/>
    <n v="8"/>
    <x v="93"/>
    <n v="482"/>
    <x v="0"/>
    <x v="0"/>
    <x v="8"/>
    <n v="537.53520000000003"/>
    <n v="134.38479999999993"/>
  </r>
  <r>
    <x v="357"/>
    <x v="1"/>
    <x v="3"/>
    <n v="102.99"/>
    <n v="51.494999999999997"/>
    <n v="9"/>
    <x v="140"/>
    <n v="492"/>
    <x v="1"/>
    <x v="1"/>
    <x v="8"/>
    <n v="463.45499999999998"/>
    <n v="463.45499999999998"/>
  </r>
  <r>
    <x v="358"/>
    <x v="3"/>
    <x v="1"/>
    <n v="28.99"/>
    <n v="14.494999999999999"/>
    <n v="3"/>
    <x v="26"/>
    <n v="411"/>
    <x v="1"/>
    <x v="0"/>
    <x v="6"/>
    <n v="43.484999999999999"/>
    <n v="43.484999999999999"/>
  </r>
  <r>
    <x v="231"/>
    <x v="3"/>
    <x v="3"/>
    <n v="117.99"/>
    <n v="58.994999999999997"/>
    <n v="4"/>
    <x v="146"/>
    <n v="401"/>
    <x v="1"/>
    <x v="1"/>
    <x v="1"/>
    <n v="235.98"/>
    <n v="235.98"/>
  </r>
  <r>
    <x v="268"/>
    <x v="0"/>
    <x v="1"/>
    <n v="24.989899999999999"/>
    <n v="19.992000000000001"/>
    <n v="6"/>
    <x v="124"/>
    <n v="476"/>
    <x v="0"/>
    <x v="2"/>
    <x v="2"/>
    <n v="119.952"/>
    <n v="29.987400000000008"/>
  </r>
  <r>
    <x v="257"/>
    <x v="4"/>
    <x v="2"/>
    <n v="22.989899999999999"/>
    <n v="20.690999999999999"/>
    <n v="9"/>
    <x v="78"/>
    <n v="451"/>
    <x v="0"/>
    <x v="2"/>
    <x v="5"/>
    <n v="186.21899999999999"/>
    <n v="20.690100000000001"/>
  </r>
  <r>
    <x v="359"/>
    <x v="0"/>
    <x v="2"/>
    <n v="22.989899999999999"/>
    <n v="20.690999999999999"/>
    <n v="9"/>
    <x v="78"/>
    <n v="461"/>
    <x v="0"/>
    <x v="0"/>
    <x v="10"/>
    <n v="186.21899999999999"/>
    <n v="20.690100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B10" firstHeaderRow="1" firstDataRow="1" firstDataCol="1" rowPageCount="2" colPageCount="1"/>
  <pivotFields count="13">
    <pivotField axis="axisPage" numFmtId="14" showAll="0">
      <items count="7">
        <item x="0"/>
        <item x="1"/>
        <item x="2"/>
        <item x="3"/>
        <item x="4"/>
        <item x="5"/>
        <item t="default"/>
      </items>
    </pivotField>
    <pivotField axis="axisRow" showAll="0">
      <items count="6">
        <item x="3"/>
        <item x="4"/>
        <item x="0"/>
        <item x="1"/>
        <item x="2"/>
        <item t="default"/>
      </items>
    </pivotField>
    <pivotField showAll="0"/>
    <pivotField numFmtId="44" showAll="0"/>
    <pivotField numFmtId="164" showAll="0"/>
    <pivotField numFmtId="164" showAll="0"/>
    <pivotField dataField="1" numFmtId="164" showAll="0"/>
    <pivotField showAll="0"/>
    <pivotField showAll="0"/>
    <pivotField axis="axisPage" showAll="0">
      <items count="4">
        <item x="2"/>
        <item x="1"/>
        <item x="0"/>
        <item t="default"/>
      </items>
    </pivotField>
    <pivotField showAll="0"/>
    <pivotField showAll="0"/>
    <pivotField showAll="0"/>
  </pivotFields>
  <rowFields count="1">
    <field x="1"/>
  </rowFields>
  <rowItems count="6">
    <i>
      <x/>
    </i>
    <i>
      <x v="1"/>
    </i>
    <i>
      <x v="2"/>
    </i>
    <i>
      <x v="3"/>
    </i>
    <i>
      <x v="4"/>
    </i>
    <i t="grand">
      <x/>
    </i>
  </rowItems>
  <colItems count="1">
    <i/>
  </colItems>
  <pageFields count="2">
    <pageField fld="9" item="0" hier="-1"/>
    <pageField fld="0" item="1" hier="-1"/>
  </pageFields>
  <dataFields count="1">
    <dataField name="Avove/Below Avg    Sales" fld="6" baseField="0" baseItem="0" numFmtId="173"/>
  </dataFields>
  <formats count="2">
    <format dxfId="1">
      <pivotArea outline="0" collapsedLevelsAreSubtotals="1" fieldPosition="0"/>
    </format>
    <format dxfId="0">
      <pivotArea collapsedLevelsAreSubtotals="1" fieldPosition="0">
        <references count="1">
          <reference field="1" count="0"/>
        </references>
      </pivotArea>
    </format>
  </formats>
  <conditionalFormats count="1">
    <conditionalFormat priority="1">
      <pivotAreas count="1">
        <pivotArea type="data" collapsedLevelsAreSubtotals="1" fieldPosition="0">
          <references count="2">
            <reference field="4294967294" count="1" selected="0">
              <x v="0"/>
            </reference>
            <reference field="1" count="5">
              <x v="0"/>
              <x v="1"/>
              <x v="2"/>
              <x v="3"/>
              <x v="4"/>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E18:F24" firstHeaderRow="1" firstDataRow="1" firstDataCol="1" rowPageCount="2" colPageCount="1"/>
  <pivotFields count="13">
    <pivotField axis="axisPage" numFmtId="14" showAll="0">
      <items count="7">
        <item x="0"/>
        <item x="1"/>
        <item x="2"/>
        <item x="3"/>
        <item x="4"/>
        <item x="5"/>
        <item t="default"/>
      </items>
    </pivotField>
    <pivotField axis="axisRow" showAll="0">
      <items count="6">
        <item x="3"/>
        <item x="4"/>
        <item x="0"/>
        <item x="1"/>
        <item x="2"/>
        <item t="default"/>
      </items>
    </pivotField>
    <pivotField showAll="0"/>
    <pivotField numFmtId="44" showAll="0"/>
    <pivotField numFmtId="164" showAll="0"/>
    <pivotField numFmtId="164" showAll="0"/>
    <pivotField dataField="1" numFmtId="164" showAll="0"/>
    <pivotField showAll="0"/>
    <pivotField showAll="0"/>
    <pivotField axis="axisPage" showAll="0">
      <items count="4">
        <item x="2"/>
        <item x="1"/>
        <item x="0"/>
        <item t="default"/>
      </items>
    </pivotField>
    <pivotField showAll="0"/>
    <pivotField showAll="0"/>
    <pivotField showAll="0"/>
  </pivotFields>
  <rowFields count="1">
    <field x="1"/>
  </rowFields>
  <rowItems count="6">
    <i>
      <x/>
    </i>
    <i>
      <x v="1"/>
    </i>
    <i>
      <x v="2"/>
    </i>
    <i>
      <x v="3"/>
    </i>
    <i>
      <x v="4"/>
    </i>
    <i t="grand">
      <x/>
    </i>
  </rowItems>
  <colItems count="1">
    <i/>
  </colItems>
  <pageFields count="2">
    <pageField fld="0" hier="-1"/>
    <pageField fld="9" item="0" hier="-1"/>
  </pageFields>
  <dataFields count="1">
    <dataField name="Sum of TotalSales" fld="6" baseField="0" baseItem="0"/>
  </dataFields>
  <conditionalFormats count="1">
    <conditionalFormat priority="1">
      <pivotAreas count="1">
        <pivotArea type="data" collapsedLevelsAreSubtotals="1" fieldPosition="0">
          <references count="2">
            <reference field="4294967294" count="1" selected="0">
              <x v="0"/>
            </reference>
            <reference field="1" count="5">
              <x v="0"/>
              <x v="1"/>
              <x v="2"/>
              <x v="3"/>
              <x v="4"/>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Rep">
  <location ref="I8:J14" firstHeaderRow="1" firstDataRow="1" firstDataCol="1" rowPageCount="1" colPageCount="1"/>
  <pivotFields count="13">
    <pivotField axis="axisPage" numFmtId="14" multipleItemSelectionAllowed="1" showAll="0">
      <items count="7">
        <item h="1" x="0"/>
        <item x="1"/>
        <item h="1" x="2"/>
        <item h="1" x="3"/>
        <item h="1" x="4"/>
        <item h="1" x="5"/>
        <item t="default"/>
      </items>
    </pivotField>
    <pivotField axis="axisRow" showAll="0">
      <items count="6">
        <item x="3"/>
        <item x="4"/>
        <item x="0"/>
        <item x="1"/>
        <item x="2"/>
        <item t="default"/>
      </items>
    </pivotField>
    <pivotField showAll="0"/>
    <pivotField numFmtId="44" showAll="0"/>
    <pivotField numFmtId="164" showAll="0"/>
    <pivotField numFmtId="164" showAll="0"/>
    <pivotField dataField="1" numFmtId="164" showAll="0">
      <items count="158">
        <item x="59"/>
        <item x="151"/>
        <item x="132"/>
        <item x="43"/>
        <item x="121"/>
        <item x="86"/>
        <item x="98"/>
        <item x="33"/>
        <item x="96"/>
        <item x="48"/>
        <item x="120"/>
        <item x="94"/>
        <item x="10"/>
        <item x="20"/>
        <item x="19"/>
        <item x="46"/>
        <item x="155"/>
        <item x="42"/>
        <item x="114"/>
        <item x="28"/>
        <item x="4"/>
        <item x="13"/>
        <item x="29"/>
        <item x="72"/>
        <item x="34"/>
        <item x="71"/>
        <item x="103"/>
        <item x="26"/>
        <item x="113"/>
        <item x="58"/>
        <item x="108"/>
        <item x="32"/>
        <item x="25"/>
        <item x="22"/>
        <item x="139"/>
        <item x="39"/>
        <item x="57"/>
        <item x="11"/>
        <item x="123"/>
        <item x="126"/>
        <item x="23"/>
        <item x="129"/>
        <item x="137"/>
        <item x="124"/>
        <item x="127"/>
        <item x="76"/>
        <item x="110"/>
        <item x="52"/>
        <item x="154"/>
        <item x="7"/>
        <item x="112"/>
        <item x="45"/>
        <item x="70"/>
        <item x="31"/>
        <item x="2"/>
        <item x="36"/>
        <item x="5"/>
        <item x="16"/>
        <item x="50"/>
        <item x="77"/>
        <item x="145"/>
        <item x="135"/>
        <item x="142"/>
        <item x="78"/>
        <item x="3"/>
        <item x="88"/>
        <item x="92"/>
        <item x="119"/>
        <item x="102"/>
        <item x="149"/>
        <item x="101"/>
        <item x="91"/>
        <item x="55"/>
        <item x="21"/>
        <item x="111"/>
        <item x="131"/>
        <item x="144"/>
        <item x="89"/>
        <item x="82"/>
        <item x="105"/>
        <item x="81"/>
        <item x="115"/>
        <item x="136"/>
        <item x="85"/>
        <item x="75"/>
        <item x="138"/>
        <item x="65"/>
        <item x="128"/>
        <item x="99"/>
        <item x="15"/>
        <item x="74"/>
        <item x="146"/>
        <item x="118"/>
        <item x="66"/>
        <item x="90"/>
        <item x="9"/>
        <item x="122"/>
        <item x="41"/>
        <item x="143"/>
        <item x="109"/>
        <item x="147"/>
        <item x="73"/>
        <item x="141"/>
        <item x="24"/>
        <item x="87"/>
        <item x="53"/>
        <item x="61"/>
        <item x="156"/>
        <item x="93"/>
        <item x="100"/>
        <item x="8"/>
        <item x="148"/>
        <item x="35"/>
        <item x="38"/>
        <item x="40"/>
        <item x="117"/>
        <item x="12"/>
        <item x="30"/>
        <item x="18"/>
        <item x="1"/>
        <item x="97"/>
        <item x="37"/>
        <item x="140"/>
        <item x="47"/>
        <item x="44"/>
        <item x="116"/>
        <item x="104"/>
        <item x="14"/>
        <item x="84"/>
        <item x="27"/>
        <item x="95"/>
        <item x="80"/>
        <item x="153"/>
        <item x="79"/>
        <item x="54"/>
        <item x="107"/>
        <item x="51"/>
        <item x="64"/>
        <item x="133"/>
        <item x="17"/>
        <item x="49"/>
        <item x="150"/>
        <item x="6"/>
        <item x="69"/>
        <item x="134"/>
        <item x="62"/>
        <item x="60"/>
        <item x="125"/>
        <item x="56"/>
        <item x="152"/>
        <item x="67"/>
        <item x="0"/>
        <item x="68"/>
        <item x="63"/>
        <item x="83"/>
        <item x="106"/>
        <item x="130"/>
        <item t="default"/>
      </items>
    </pivotField>
    <pivotField showAll="0"/>
    <pivotField showAll="0"/>
    <pivotField name="Pivot Tables" showAll="0">
      <items count="4">
        <item x="2"/>
        <item x="1"/>
        <item x="0"/>
        <item t="default"/>
      </items>
    </pivotField>
    <pivotField showAll="0"/>
    <pivotField showAll="0"/>
    <pivotField showAll="0"/>
  </pivotFields>
  <rowFields count="1">
    <field x="1"/>
  </rowFields>
  <rowItems count="6">
    <i>
      <x/>
    </i>
    <i>
      <x v="1"/>
    </i>
    <i>
      <x v="2"/>
    </i>
    <i>
      <x v="3"/>
    </i>
    <i>
      <x v="4"/>
    </i>
    <i t="grand">
      <x/>
    </i>
  </rowItems>
  <colItems count="1">
    <i/>
  </colItems>
  <pageFields count="1">
    <pageField fld="0" hier="-1"/>
  </pageFields>
  <dataFields count="1">
    <dataField name="Above/Below Avg     Sales" fld="6" baseField="0" baseItem="0" numFmtId="169"/>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1" rowHeaderCaption="Rep">
  <location ref="A18:C24" firstHeaderRow="0" firstDataRow="1" firstDataCol="1"/>
  <pivotFields count="13">
    <pivotField numFmtId="14" showAll="0"/>
    <pivotField axis="axisRow" showAll="0">
      <items count="6">
        <item x="3"/>
        <item x="4"/>
        <item x="0"/>
        <item x="1"/>
        <item x="2"/>
        <item t="default"/>
      </items>
    </pivotField>
    <pivotField showAll="0"/>
    <pivotField numFmtId="44" showAll="0"/>
    <pivotField numFmtId="164" showAll="0"/>
    <pivotField numFmtId="164" showAll="0"/>
    <pivotField dataField="1" numFmtId="164" showAll="0" sumSubtotal="1">
      <items count="158">
        <item x="59"/>
        <item x="151"/>
        <item x="132"/>
        <item x="43"/>
        <item x="121"/>
        <item x="86"/>
        <item x="98"/>
        <item x="33"/>
        <item x="96"/>
        <item x="48"/>
        <item x="120"/>
        <item x="94"/>
        <item x="10"/>
        <item x="20"/>
        <item x="19"/>
        <item x="46"/>
        <item x="155"/>
        <item x="42"/>
        <item x="114"/>
        <item x="28"/>
        <item x="4"/>
        <item x="13"/>
        <item x="29"/>
        <item x="72"/>
        <item x="34"/>
        <item x="71"/>
        <item x="103"/>
        <item x="26"/>
        <item x="113"/>
        <item x="58"/>
        <item x="108"/>
        <item x="32"/>
        <item x="25"/>
        <item x="22"/>
        <item x="139"/>
        <item x="39"/>
        <item x="57"/>
        <item x="11"/>
        <item x="123"/>
        <item x="126"/>
        <item x="23"/>
        <item x="129"/>
        <item x="137"/>
        <item x="124"/>
        <item x="127"/>
        <item x="76"/>
        <item x="110"/>
        <item x="52"/>
        <item x="154"/>
        <item x="7"/>
        <item x="112"/>
        <item x="45"/>
        <item x="70"/>
        <item x="31"/>
        <item x="2"/>
        <item x="36"/>
        <item x="5"/>
        <item x="16"/>
        <item x="50"/>
        <item x="77"/>
        <item x="145"/>
        <item x="135"/>
        <item x="142"/>
        <item x="78"/>
        <item x="3"/>
        <item x="88"/>
        <item x="92"/>
        <item x="119"/>
        <item x="102"/>
        <item x="149"/>
        <item x="101"/>
        <item x="91"/>
        <item x="55"/>
        <item x="21"/>
        <item x="111"/>
        <item x="131"/>
        <item x="144"/>
        <item x="89"/>
        <item x="82"/>
        <item x="105"/>
        <item x="81"/>
        <item x="115"/>
        <item x="136"/>
        <item x="85"/>
        <item x="75"/>
        <item x="138"/>
        <item x="65"/>
        <item x="128"/>
        <item x="99"/>
        <item x="15"/>
        <item x="74"/>
        <item x="146"/>
        <item x="118"/>
        <item x="66"/>
        <item x="90"/>
        <item x="9"/>
        <item x="122"/>
        <item x="41"/>
        <item x="143"/>
        <item x="109"/>
        <item x="147"/>
        <item x="73"/>
        <item x="141"/>
        <item x="24"/>
        <item x="87"/>
        <item x="53"/>
        <item x="61"/>
        <item x="156"/>
        <item x="93"/>
        <item x="100"/>
        <item x="8"/>
        <item x="148"/>
        <item x="35"/>
        <item x="38"/>
        <item x="40"/>
        <item x="117"/>
        <item x="12"/>
        <item x="30"/>
        <item x="18"/>
        <item x="1"/>
        <item x="97"/>
        <item x="37"/>
        <item x="140"/>
        <item x="47"/>
        <item x="44"/>
        <item x="116"/>
        <item x="104"/>
        <item x="14"/>
        <item x="84"/>
        <item x="27"/>
        <item x="95"/>
        <item x="80"/>
        <item x="153"/>
        <item x="79"/>
        <item x="54"/>
        <item x="107"/>
        <item x="51"/>
        <item x="64"/>
        <item x="133"/>
        <item x="17"/>
        <item x="49"/>
        <item x="150"/>
        <item x="6"/>
        <item x="69"/>
        <item x="134"/>
        <item x="62"/>
        <item x="60"/>
        <item x="125"/>
        <item x="56"/>
        <item x="152"/>
        <item x="67"/>
        <item x="0"/>
        <item x="68"/>
        <item x="63"/>
        <item x="83"/>
        <item x="106"/>
        <item x="130"/>
        <item t="sum"/>
      </items>
    </pivotField>
    <pivotField showAll="0"/>
    <pivotField showAll="0"/>
    <pivotField showAll="0"/>
    <pivotField showAll="0"/>
    <pivotField dataField="1" showAll="0"/>
    <pivotField showAll="0"/>
  </pivotFields>
  <rowFields count="1">
    <field x="1"/>
  </rowFields>
  <rowItems count="6">
    <i>
      <x/>
    </i>
    <i>
      <x v="1"/>
    </i>
    <i>
      <x v="2"/>
    </i>
    <i>
      <x v="3"/>
    </i>
    <i>
      <x v="4"/>
    </i>
    <i t="grand">
      <x/>
    </i>
  </rowItems>
  <colFields count="1">
    <field x="-2"/>
  </colFields>
  <colItems count="2">
    <i>
      <x/>
    </i>
    <i i="1">
      <x v="1"/>
    </i>
  </colItems>
  <dataFields count="2">
    <dataField name="Revenue" fld="6" baseField="0" baseItem="0"/>
    <dataField name="Costs" fld="11" baseField="0" baseItem="0"/>
  </dataFields>
  <formats count="1">
    <format dxfId="5">
      <pivotArea outline="0" collapsedLevelsAreSubtotals="1" fieldPosition="0"/>
    </format>
  </formats>
  <chartFormats count="14">
    <chartFormat chart="5" format="4" series="1">
      <pivotArea type="data" outline="0" fieldPosition="0">
        <references count="1">
          <reference field="4294967294" count="1" selected="0">
            <x v="0"/>
          </reference>
        </references>
      </pivotArea>
    </chartFormat>
    <chartFormat chart="5" format="5" series="1">
      <pivotArea type="data" outline="0" fieldPosition="0">
        <references count="1">
          <reference field="4294967294" count="1" selected="0">
            <x v="1"/>
          </reference>
        </references>
      </pivotArea>
    </chartFormat>
    <chartFormat chart="7" format="15" series="1">
      <pivotArea type="data" outline="0" fieldPosition="0">
        <references count="1">
          <reference field="4294967294" count="1" selected="0">
            <x v="0"/>
          </reference>
        </references>
      </pivotArea>
    </chartFormat>
    <chartFormat chart="7" format="16">
      <pivotArea type="data" outline="0" fieldPosition="0">
        <references count="2">
          <reference field="4294967294" count="1" selected="0">
            <x v="0"/>
          </reference>
          <reference field="1" count="1" selected="0">
            <x v="0"/>
          </reference>
        </references>
      </pivotArea>
    </chartFormat>
    <chartFormat chart="7" format="17">
      <pivotArea type="data" outline="0" fieldPosition="0">
        <references count="2">
          <reference field="4294967294" count="1" selected="0">
            <x v="0"/>
          </reference>
          <reference field="1" count="1" selected="0">
            <x v="1"/>
          </reference>
        </references>
      </pivotArea>
    </chartFormat>
    <chartFormat chart="7" format="18">
      <pivotArea type="data" outline="0" fieldPosition="0">
        <references count="2">
          <reference field="4294967294" count="1" selected="0">
            <x v="0"/>
          </reference>
          <reference field="1" count="1" selected="0">
            <x v="2"/>
          </reference>
        </references>
      </pivotArea>
    </chartFormat>
    <chartFormat chart="7" format="19">
      <pivotArea type="data" outline="0" fieldPosition="0">
        <references count="2">
          <reference field="4294967294" count="1" selected="0">
            <x v="0"/>
          </reference>
          <reference field="1" count="1" selected="0">
            <x v="3"/>
          </reference>
        </references>
      </pivotArea>
    </chartFormat>
    <chartFormat chart="7" format="20">
      <pivotArea type="data" outline="0" fieldPosition="0">
        <references count="2">
          <reference field="4294967294" count="1" selected="0">
            <x v="0"/>
          </reference>
          <reference field="1" count="1" selected="0">
            <x v="4"/>
          </reference>
        </references>
      </pivotArea>
    </chartFormat>
    <chartFormat chart="7" format="21" series="1">
      <pivotArea type="data" outline="0" fieldPosition="0">
        <references count="1">
          <reference field="4294967294" count="1" selected="0">
            <x v="1"/>
          </reference>
        </references>
      </pivotArea>
    </chartFormat>
    <chartFormat chart="7" format="22">
      <pivotArea type="data" outline="0" fieldPosition="0">
        <references count="2">
          <reference field="4294967294" count="1" selected="0">
            <x v="1"/>
          </reference>
          <reference field="1" count="1" selected="0">
            <x v="0"/>
          </reference>
        </references>
      </pivotArea>
    </chartFormat>
    <chartFormat chart="7" format="23">
      <pivotArea type="data" outline="0" fieldPosition="0">
        <references count="2">
          <reference field="4294967294" count="1" selected="0">
            <x v="1"/>
          </reference>
          <reference field="1" count="1" selected="0">
            <x v="1"/>
          </reference>
        </references>
      </pivotArea>
    </chartFormat>
    <chartFormat chart="7" format="24">
      <pivotArea type="data" outline="0" fieldPosition="0">
        <references count="2">
          <reference field="4294967294" count="1" selected="0">
            <x v="1"/>
          </reference>
          <reference field="1" count="1" selected="0">
            <x v="2"/>
          </reference>
        </references>
      </pivotArea>
    </chartFormat>
    <chartFormat chart="7" format="25">
      <pivotArea type="data" outline="0" fieldPosition="0">
        <references count="2">
          <reference field="4294967294" count="1" selected="0">
            <x v="1"/>
          </reference>
          <reference field="1" count="1" selected="0">
            <x v="3"/>
          </reference>
        </references>
      </pivotArea>
    </chartFormat>
    <chartFormat chart="7" format="26">
      <pivotArea type="data" outline="0" fieldPosition="0">
        <references count="2">
          <reference field="4294967294" count="1" selected="0">
            <x v="1"/>
          </reference>
          <reference field="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1"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5" rowHeaderCaption="QTR" colHeaderCaption="Rep">
  <location ref="A7:G13" firstHeaderRow="1" firstDataRow="2" firstDataCol="1"/>
  <pivotFields count="13">
    <pivotField axis="axisRow" numFmtId="14" showAll="0">
      <items count="7">
        <item x="0"/>
        <item x="1"/>
        <item x="2"/>
        <item x="3"/>
        <item x="4"/>
        <item x="5"/>
        <item t="default"/>
      </items>
    </pivotField>
    <pivotField axis="axisCol" showAll="0">
      <items count="6">
        <item x="3"/>
        <item x="4"/>
        <item x="0"/>
        <item x="1"/>
        <item x="2"/>
        <item t="default"/>
      </items>
    </pivotField>
    <pivotField showAll="0">
      <items count="5">
        <item x="1"/>
        <item x="2"/>
        <item x="3"/>
        <item x="0"/>
        <item t="default"/>
      </items>
    </pivotField>
    <pivotField numFmtId="44" showAll="0"/>
    <pivotField numFmtId="164" showAll="0"/>
    <pivotField numFmtId="164" showAll="0"/>
    <pivotField dataField="1" numFmtId="164" showAll="0"/>
    <pivotField showAll="0"/>
    <pivotField showAll="0">
      <items count="3">
        <item x="0"/>
        <item x="1"/>
        <item t="default"/>
      </items>
    </pivotField>
    <pivotField showAll="0">
      <items count="4">
        <item x="2"/>
        <item x="1"/>
        <item x="0"/>
        <item t="default"/>
      </items>
    </pivotField>
    <pivotField showAll="0"/>
    <pivotField showAll="0"/>
    <pivotField showAll="0"/>
  </pivotFields>
  <rowFields count="1">
    <field x="0"/>
  </rowFields>
  <rowItems count="5">
    <i>
      <x v="1"/>
    </i>
    <i>
      <x v="2"/>
    </i>
    <i>
      <x v="3"/>
    </i>
    <i>
      <x v="4"/>
    </i>
    <i t="grand">
      <x/>
    </i>
  </rowItems>
  <colFields count="1">
    <field x="1"/>
  </colFields>
  <colItems count="6">
    <i>
      <x/>
    </i>
    <i>
      <x v="1"/>
    </i>
    <i>
      <x v="2"/>
    </i>
    <i>
      <x v="3"/>
    </i>
    <i>
      <x v="4"/>
    </i>
    <i t="grand">
      <x/>
    </i>
  </colItems>
  <dataFields count="1">
    <dataField name="Total  Sales" fld="6" baseField="0" baseItem="0" numFmtId="167"/>
  </dataFields>
  <formats count="1">
    <format dxfId="4">
      <pivotArea outline="0" collapsedLevelsAreSubtotals="1" fieldPosition="0"/>
    </format>
  </formats>
  <chartFormats count="5">
    <chartFormat chart="3" format="10" series="1">
      <pivotArea type="data" outline="0" fieldPosition="0">
        <references count="2">
          <reference field="4294967294" count="1" selected="0">
            <x v="0"/>
          </reference>
          <reference field="1" count="1" selected="0">
            <x v="0"/>
          </reference>
        </references>
      </pivotArea>
    </chartFormat>
    <chartFormat chart="3" format="11" series="1">
      <pivotArea type="data" outline="0" fieldPosition="0">
        <references count="2">
          <reference field="4294967294" count="1" selected="0">
            <x v="0"/>
          </reference>
          <reference field="1" count="1" selected="0">
            <x v="1"/>
          </reference>
        </references>
      </pivotArea>
    </chartFormat>
    <chartFormat chart="3" format="12" series="1">
      <pivotArea type="data" outline="0" fieldPosition="0">
        <references count="2">
          <reference field="4294967294" count="1" selected="0">
            <x v="0"/>
          </reference>
          <reference field="1" count="1" selected="0">
            <x v="2"/>
          </reference>
        </references>
      </pivotArea>
    </chartFormat>
    <chartFormat chart="3" format="13" series="1">
      <pivotArea type="data" outline="0" fieldPosition="0">
        <references count="2">
          <reference field="4294967294" count="1" selected="0">
            <x v="0"/>
          </reference>
          <reference field="1" count="1" selected="0">
            <x v="3"/>
          </reference>
        </references>
      </pivotArea>
    </chartFormat>
    <chartFormat chart="3" format="14" series="1">
      <pivotArea type="data" outline="0" fieldPosition="0">
        <references count="2">
          <reference field="4294967294" count="1" selected="0">
            <x v="0"/>
          </reference>
          <reference field="1"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4" cacheId="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rowHeaderCaption="Rep">
  <location ref="J20:K26" firstHeaderRow="1" firstDataRow="1" firstDataCol="1" rowPageCount="2" colPageCount="1"/>
  <pivotFields count="13">
    <pivotField axis="axisPage" numFmtId="14" showAll="0">
      <items count="7">
        <item x="0"/>
        <item x="1"/>
        <item x="2"/>
        <item x="3"/>
        <item x="4"/>
        <item x="5"/>
        <item t="default"/>
      </items>
    </pivotField>
    <pivotField axis="axisRow" showAll="0">
      <items count="6">
        <item x="3"/>
        <item x="4"/>
        <item x="0"/>
        <item x="1"/>
        <item x="2"/>
        <item t="default"/>
      </items>
    </pivotField>
    <pivotField showAll="0"/>
    <pivotField numFmtId="44" showAll="0"/>
    <pivotField numFmtId="164" showAll="0"/>
    <pivotField numFmtId="164" showAll="0"/>
    <pivotField dataField="1" numFmtId="164" showAll="0">
      <items count="158">
        <item x="59"/>
        <item x="151"/>
        <item x="132"/>
        <item x="43"/>
        <item x="121"/>
        <item x="86"/>
        <item x="98"/>
        <item x="33"/>
        <item x="96"/>
        <item x="48"/>
        <item x="120"/>
        <item x="94"/>
        <item x="10"/>
        <item x="20"/>
        <item x="19"/>
        <item x="46"/>
        <item x="155"/>
        <item x="42"/>
        <item x="114"/>
        <item x="28"/>
        <item x="4"/>
        <item x="13"/>
        <item x="29"/>
        <item x="72"/>
        <item x="34"/>
        <item x="71"/>
        <item x="103"/>
        <item x="26"/>
        <item x="113"/>
        <item x="58"/>
        <item x="108"/>
        <item x="32"/>
        <item x="25"/>
        <item x="22"/>
        <item x="139"/>
        <item x="39"/>
        <item x="57"/>
        <item x="11"/>
        <item x="123"/>
        <item x="126"/>
        <item x="23"/>
        <item x="129"/>
        <item x="137"/>
        <item x="124"/>
        <item x="127"/>
        <item x="76"/>
        <item x="110"/>
        <item x="52"/>
        <item x="154"/>
        <item x="7"/>
        <item x="112"/>
        <item x="45"/>
        <item x="70"/>
        <item x="31"/>
        <item x="2"/>
        <item x="36"/>
        <item x="5"/>
        <item x="16"/>
        <item x="50"/>
        <item x="77"/>
        <item x="145"/>
        <item x="135"/>
        <item x="142"/>
        <item x="78"/>
        <item x="3"/>
        <item x="88"/>
        <item x="92"/>
        <item x="119"/>
        <item x="102"/>
        <item x="149"/>
        <item x="101"/>
        <item x="91"/>
        <item x="55"/>
        <item x="21"/>
        <item x="111"/>
        <item x="131"/>
        <item x="144"/>
        <item x="89"/>
        <item x="82"/>
        <item x="105"/>
        <item x="81"/>
        <item x="115"/>
        <item x="136"/>
        <item x="85"/>
        <item x="75"/>
        <item x="138"/>
        <item x="65"/>
        <item x="128"/>
        <item x="99"/>
        <item x="15"/>
        <item x="74"/>
        <item x="146"/>
        <item x="118"/>
        <item x="66"/>
        <item x="90"/>
        <item x="9"/>
        <item x="122"/>
        <item x="41"/>
        <item x="143"/>
        <item x="109"/>
        <item x="147"/>
        <item x="73"/>
        <item x="141"/>
        <item x="24"/>
        <item x="87"/>
        <item x="53"/>
        <item x="61"/>
        <item x="156"/>
        <item x="93"/>
        <item x="100"/>
        <item x="8"/>
        <item x="148"/>
        <item x="35"/>
        <item x="38"/>
        <item x="40"/>
        <item x="117"/>
        <item x="12"/>
        <item x="30"/>
        <item x="18"/>
        <item x="1"/>
        <item x="97"/>
        <item x="37"/>
        <item x="140"/>
        <item x="47"/>
        <item x="44"/>
        <item x="116"/>
        <item x="104"/>
        <item x="14"/>
        <item x="84"/>
        <item x="27"/>
        <item x="95"/>
        <item x="80"/>
        <item x="153"/>
        <item x="79"/>
        <item x="54"/>
        <item x="107"/>
        <item x="51"/>
        <item x="64"/>
        <item x="133"/>
        <item x="17"/>
        <item x="49"/>
        <item x="150"/>
        <item x="6"/>
        <item x="69"/>
        <item x="134"/>
        <item x="62"/>
        <item x="60"/>
        <item x="125"/>
        <item x="56"/>
        <item x="152"/>
        <item x="67"/>
        <item x="0"/>
        <item x="68"/>
        <item x="63"/>
        <item x="83"/>
        <item x="106"/>
        <item x="130"/>
        <item t="default"/>
      </items>
    </pivotField>
    <pivotField showAll="0"/>
    <pivotField showAll="0"/>
    <pivotField name="Pivot Tables" axis="axisPage" showAll="0">
      <items count="4">
        <item x="2"/>
        <item x="1"/>
        <item x="0"/>
        <item t="default"/>
      </items>
    </pivotField>
    <pivotField showAll="0"/>
    <pivotField showAll="0"/>
    <pivotField showAll="0"/>
  </pivotFields>
  <rowFields count="1">
    <field x="1"/>
  </rowFields>
  <rowItems count="6">
    <i>
      <x/>
    </i>
    <i>
      <x v="1"/>
    </i>
    <i>
      <x v="2"/>
    </i>
    <i>
      <x v="3"/>
    </i>
    <i>
      <x v="4"/>
    </i>
    <i t="grand">
      <x/>
    </i>
  </rowItems>
  <colItems count="1">
    <i/>
  </colItems>
  <pageFields count="2">
    <pageField fld="0" item="1" hier="-1"/>
    <pageField fld="9" item="0" hier="-1"/>
  </pageFields>
  <dataFields count="1">
    <dataField name="Above/Below Avg     Sales" fld="6" baseField="0" baseItem="0" numFmtId="169"/>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SalesData_1" backgroundRefresh="0" connectionId="1" autoFormatId="16" applyNumberFormats="0" applyBorderFormats="0" applyFontFormats="0" applyPatternFormats="0" applyAlignmentFormats="0" applyWidthHeightFormats="0">
  <queryTableRefresh nextId="15" unboundColumnsRight="1">
    <queryTableFields count="14">
      <queryTableField id="1" name="Date" tableColumnId="1"/>
      <queryTableField id="2" name="SalesRep" tableColumnId="2"/>
      <queryTableField id="3" name="SaleType" tableColumnId="3"/>
      <queryTableField id="4" name="UnitPrice" tableColumnId="4"/>
      <queryTableField id="5" name="UnitCost" tableColumnId="5"/>
      <queryTableField id="6" name="QuantitySold" tableColumnId="6"/>
      <queryTableField id="7" name="TotalSales" tableColumnId="7"/>
      <queryTableField id="8" name="CustomerID" tableColumnId="8"/>
      <queryTableField id="9" name="Status" tableColumnId="9"/>
      <queryTableField id="10" name="Year" tableColumnId="10"/>
      <queryTableField id="11" name="Month" tableColumnId="11"/>
      <queryTableField id="12" name="TotalCosts" tableColumnId="12"/>
      <queryTableField id="13" name="Profit" tableColumnId="13"/>
      <queryTableField id="14" dataBound="0" tableColumnId="14"/>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aleType1" sourceName="SaleType">
  <pivotTables>
    <pivotTable tabId="7" name="PivotTable1"/>
  </pivotTables>
  <data>
    <tabular pivotCacheId="1">
      <items count="4">
        <i x="1" s="1"/>
        <i x="2" s="1"/>
        <i x="3"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Year1" sourceName="Year">
  <pivotTables>
    <pivotTable tabId="7" name="PivotTable1"/>
  </pivotTables>
  <data>
    <tabular pivotCacheId="1">
      <items count="3">
        <i x="2" s="1"/>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aleType 1" cache="Slicer_SaleType1" caption="SaleType" rowHeight="241300"/>
  <slicer name="Year 1" cache="Slicer_Year1" caption="Year"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SalesData" displayName="SalesData" ref="A2:N433" tableType="queryTable" totalsRowShown="0">
  <autoFilter ref="A2:N433"/>
  <tableColumns count="14">
    <tableColumn id="1" uniqueName="1" name="Date" queryTableFieldId="1" dataDxfId="12"/>
    <tableColumn id="2" uniqueName="2" name="SalesRep" queryTableFieldId="2"/>
    <tableColumn id="3" uniqueName="3" name="SaleType" queryTableFieldId="3" dataDxfId="11" dataCellStyle="Currency"/>
    <tableColumn id="4" uniqueName="4" name="UnitPrice" queryTableFieldId="4" dataDxfId="10" dataCellStyle="Currency"/>
    <tableColumn id="5" uniqueName="5" name="UnitCost" queryTableFieldId="5" dataDxfId="9"/>
    <tableColumn id="6" uniqueName="6" name="QuantitySold" queryTableFieldId="6" dataDxfId="8"/>
    <tableColumn id="7" uniqueName="7" name="TotalSales" queryTableFieldId="7" dataDxfId="7"/>
    <tableColumn id="8" uniqueName="8" name="CustomerID" queryTableFieldId="8"/>
    <tableColumn id="9" uniqueName="9" name="Status" queryTableFieldId="9"/>
    <tableColumn id="10" uniqueName="10" name="Year" queryTableFieldId="10"/>
    <tableColumn id="11" uniqueName="11" name="Month" queryTableFieldId="11"/>
    <tableColumn id="12" uniqueName="12" name="TotalCosts" queryTableFieldId="12"/>
    <tableColumn id="13" uniqueName="13" name="Profit" queryTableFieldId="13"/>
    <tableColumn id="14" uniqueName="14" name="Quarter" queryTableFieldId="14" dataDxfId="6"/>
  </tableColumns>
  <tableStyleInfo name="Red Bluff"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printerSettings" Target="../printerSettings/printerSettings2.bin"/><Relationship Id="rId4"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6.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F14" sqref="F14"/>
    </sheetView>
  </sheetViews>
  <sheetFormatPr defaultRowHeight="15" x14ac:dyDescent="0.25"/>
  <cols>
    <col min="1" max="1" width="13.140625" bestFit="1" customWidth="1"/>
    <col min="2" max="2" width="25" customWidth="1"/>
  </cols>
  <sheetData>
    <row r="1" spans="1:2" x14ac:dyDescent="0.25">
      <c r="A1" s="5" t="s">
        <v>10</v>
      </c>
      <c r="B1" s="6">
        <v>2010</v>
      </c>
    </row>
    <row r="2" spans="1:2" x14ac:dyDescent="0.25">
      <c r="A2" s="5" t="s">
        <v>1</v>
      </c>
      <c r="B2" s="3" t="s">
        <v>41</v>
      </c>
    </row>
    <row r="4" spans="1:2" x14ac:dyDescent="0.25">
      <c r="A4" s="5" t="s">
        <v>37</v>
      </c>
      <c r="B4" t="s">
        <v>57</v>
      </c>
    </row>
    <row r="5" spans="1:2" x14ac:dyDescent="0.25">
      <c r="A5" s="6" t="s">
        <v>23</v>
      </c>
      <c r="B5" s="10">
        <v>6434.4989999999998</v>
      </c>
    </row>
    <row r="6" spans="1:2" x14ac:dyDescent="0.25">
      <c r="A6" s="6" t="s">
        <v>31</v>
      </c>
      <c r="B6" s="10">
        <v>6945.2980000000007</v>
      </c>
    </row>
    <row r="7" spans="1:2" x14ac:dyDescent="0.25">
      <c r="A7" s="6" t="s">
        <v>14</v>
      </c>
      <c r="B7" s="10">
        <v>257.95</v>
      </c>
    </row>
    <row r="8" spans="1:2" x14ac:dyDescent="0.25">
      <c r="A8" s="6" t="s">
        <v>18</v>
      </c>
      <c r="B8" s="10">
        <v>2413.7190999999998</v>
      </c>
    </row>
    <row r="9" spans="1:2" x14ac:dyDescent="0.25">
      <c r="A9" s="6" t="s">
        <v>20</v>
      </c>
      <c r="B9" s="10">
        <v>5679.4782000000005</v>
      </c>
    </row>
    <row r="10" spans="1:2" x14ac:dyDescent="0.25">
      <c r="A10" s="6" t="s">
        <v>38</v>
      </c>
      <c r="B10" s="12">
        <v>21730.944300000003</v>
      </c>
    </row>
  </sheetData>
  <conditionalFormatting pivot="1" sqref="B5:B9">
    <cfRule type="iconSet" priority="1">
      <iconSet iconSet="3Arrows">
        <cfvo type="percent" val="0"/>
        <cfvo type="percent" val="33"/>
        <cfvo type="percent" val="67"/>
      </iconSet>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33"/>
  <sheetViews>
    <sheetView topLeftCell="A3" zoomScale="115" zoomScaleNormal="115" workbookViewId="0">
      <selection activeCell="E12" sqref="E12"/>
    </sheetView>
  </sheetViews>
  <sheetFormatPr defaultRowHeight="15" x14ac:dyDescent="0.25"/>
  <cols>
    <col min="1" max="1" width="12.85546875" customWidth="1"/>
    <col min="2" max="2" width="11.28515625" bestFit="1" customWidth="1"/>
    <col min="3" max="3" width="12.7109375" bestFit="1" customWidth="1"/>
    <col min="4" max="4" width="11.5703125" bestFit="1" customWidth="1"/>
    <col min="5" max="5" width="11" bestFit="1" customWidth="1"/>
    <col min="6" max="6" width="14.85546875" bestFit="1" customWidth="1"/>
    <col min="7" max="7" width="12.28515625" bestFit="1" customWidth="1"/>
    <col min="8" max="8" width="13.7109375" bestFit="1" customWidth="1"/>
    <col min="9" max="9" width="8.7109375" bestFit="1" customWidth="1"/>
    <col min="10" max="10" width="7.28515625" bestFit="1" customWidth="1"/>
    <col min="11" max="11" width="9.28515625" bestFit="1" customWidth="1"/>
    <col min="12" max="12" width="12.42578125" bestFit="1" customWidth="1"/>
    <col min="13" max="13" width="9" bestFit="1" customWidth="1"/>
    <col min="14" max="14" width="10.140625" bestFit="1" customWidth="1"/>
  </cols>
  <sheetData>
    <row r="1" spans="1:14" ht="26.25" x14ac:dyDescent="0.4">
      <c r="A1" s="1" t="s">
        <v>0</v>
      </c>
    </row>
    <row r="2" spans="1:14" x14ac:dyDescent="0.25">
      <c r="A2" t="s">
        <v>1</v>
      </c>
      <c r="B2" t="s">
        <v>2</v>
      </c>
      <c r="C2" t="s">
        <v>3</v>
      </c>
      <c r="D2" t="s">
        <v>4</v>
      </c>
      <c r="E2" s="2" t="s">
        <v>5</v>
      </c>
      <c r="F2" s="2" t="s">
        <v>6</v>
      </c>
      <c r="G2" s="2" t="s">
        <v>7</v>
      </c>
      <c r="H2" t="s">
        <v>8</v>
      </c>
      <c r="I2" t="s">
        <v>9</v>
      </c>
      <c r="J2" t="s">
        <v>10</v>
      </c>
      <c r="K2" t="s">
        <v>11</v>
      </c>
      <c r="L2" t="s">
        <v>12</v>
      </c>
      <c r="M2" t="s">
        <v>13</v>
      </c>
      <c r="N2" t="s">
        <v>47</v>
      </c>
    </row>
    <row r="3" spans="1:14" x14ac:dyDescent="0.25">
      <c r="A3" s="3">
        <v>41185</v>
      </c>
      <c r="B3" t="s">
        <v>14</v>
      </c>
      <c r="C3" s="4" t="s">
        <v>15</v>
      </c>
      <c r="D3" s="4">
        <v>221.99</v>
      </c>
      <c r="E3" s="2">
        <v>177.59200000000001</v>
      </c>
      <c r="F3" s="2">
        <v>8</v>
      </c>
      <c r="G3" s="2">
        <v>1775.92</v>
      </c>
      <c r="H3">
        <v>461</v>
      </c>
      <c r="I3" t="s">
        <v>16</v>
      </c>
      <c r="J3">
        <v>2012</v>
      </c>
      <c r="K3" t="s">
        <v>17</v>
      </c>
      <c r="L3">
        <v>1420.7360000000001</v>
      </c>
      <c r="M3">
        <v>355.18399999999997</v>
      </c>
      <c r="N3" t="s">
        <v>48</v>
      </c>
    </row>
    <row r="4" spans="1:14" x14ac:dyDescent="0.25">
      <c r="A4" s="3">
        <v>40664</v>
      </c>
      <c r="B4" t="s">
        <v>18</v>
      </c>
      <c r="C4" s="4" t="s">
        <v>15</v>
      </c>
      <c r="D4" s="4">
        <v>175.99</v>
      </c>
      <c r="E4" s="2">
        <v>123.193</v>
      </c>
      <c r="F4" s="2">
        <v>5</v>
      </c>
      <c r="G4" s="2">
        <v>879.95</v>
      </c>
      <c r="H4">
        <v>419</v>
      </c>
      <c r="I4" t="s">
        <v>16</v>
      </c>
      <c r="J4">
        <v>2011</v>
      </c>
      <c r="K4" t="s">
        <v>19</v>
      </c>
      <c r="L4">
        <v>615.96500000000003</v>
      </c>
      <c r="M4">
        <v>263.98500000000001</v>
      </c>
      <c r="N4" t="s">
        <v>49</v>
      </c>
    </row>
    <row r="5" spans="1:14" x14ac:dyDescent="0.25">
      <c r="A5" s="3">
        <v>40335</v>
      </c>
      <c r="B5" t="s">
        <v>20</v>
      </c>
      <c r="C5" s="4" t="s">
        <v>21</v>
      </c>
      <c r="D5" s="4">
        <v>24.989899999999999</v>
      </c>
      <c r="E5" s="2">
        <v>19.992000000000001</v>
      </c>
      <c r="F5" s="2">
        <v>7</v>
      </c>
      <c r="G5" s="2">
        <v>174.92930000000001</v>
      </c>
      <c r="H5">
        <v>461</v>
      </c>
      <c r="I5" t="s">
        <v>16</v>
      </c>
      <c r="J5">
        <v>2010</v>
      </c>
      <c r="K5" t="s">
        <v>22</v>
      </c>
      <c r="L5">
        <v>139.94400000000002</v>
      </c>
      <c r="M5">
        <v>34.985299999999995</v>
      </c>
      <c r="N5" t="s">
        <v>49</v>
      </c>
    </row>
    <row r="6" spans="1:14" x14ac:dyDescent="0.25">
      <c r="A6" s="3">
        <v>41016</v>
      </c>
      <c r="B6" t="s">
        <v>23</v>
      </c>
      <c r="C6" s="4" t="s">
        <v>21</v>
      </c>
      <c r="D6" s="4">
        <v>23.989899999999999</v>
      </c>
      <c r="E6" s="2">
        <v>14.394</v>
      </c>
      <c r="F6" s="2">
        <v>9</v>
      </c>
      <c r="G6" s="2">
        <v>215.9091</v>
      </c>
      <c r="H6">
        <v>402</v>
      </c>
      <c r="I6" t="s">
        <v>24</v>
      </c>
      <c r="J6">
        <v>2012</v>
      </c>
      <c r="K6" t="s">
        <v>25</v>
      </c>
      <c r="L6">
        <v>129.54599999999999</v>
      </c>
      <c r="M6">
        <v>86.363100000000003</v>
      </c>
      <c r="N6" t="s">
        <v>49</v>
      </c>
    </row>
    <row r="7" spans="1:14" x14ac:dyDescent="0.25">
      <c r="A7" s="3">
        <v>40762</v>
      </c>
      <c r="B7" t="s">
        <v>18</v>
      </c>
      <c r="C7" s="4" t="s">
        <v>21</v>
      </c>
      <c r="D7" s="4">
        <v>8.99</v>
      </c>
      <c r="E7" s="2">
        <v>5.3940000000000001</v>
      </c>
      <c r="F7" s="2">
        <v>8</v>
      </c>
      <c r="G7" s="2">
        <v>71.92</v>
      </c>
      <c r="H7">
        <v>483</v>
      </c>
      <c r="I7" t="s">
        <v>24</v>
      </c>
      <c r="J7">
        <v>2011</v>
      </c>
      <c r="K7" t="s">
        <v>26</v>
      </c>
      <c r="L7">
        <v>43.152000000000001</v>
      </c>
      <c r="M7">
        <v>28.768000000000001</v>
      </c>
      <c r="N7" t="s">
        <v>50</v>
      </c>
    </row>
    <row r="8" spans="1:14" x14ac:dyDescent="0.25">
      <c r="A8" s="3">
        <v>40641</v>
      </c>
      <c r="B8" t="s">
        <v>23</v>
      </c>
      <c r="C8" s="4" t="s">
        <v>27</v>
      </c>
      <c r="D8" s="4">
        <v>22.989899999999999</v>
      </c>
      <c r="E8" s="2">
        <v>20.690999999999999</v>
      </c>
      <c r="F8" s="2">
        <v>8</v>
      </c>
      <c r="G8" s="2">
        <v>183.91919999999999</v>
      </c>
      <c r="H8">
        <v>401</v>
      </c>
      <c r="I8" t="s">
        <v>24</v>
      </c>
      <c r="J8">
        <v>2011</v>
      </c>
      <c r="K8" t="s">
        <v>25</v>
      </c>
      <c r="L8">
        <v>165.52799999999999</v>
      </c>
      <c r="M8">
        <v>18.391199999999998</v>
      </c>
      <c r="N8" t="s">
        <v>49</v>
      </c>
    </row>
    <row r="9" spans="1:14" x14ac:dyDescent="0.25">
      <c r="A9" s="3">
        <v>40334</v>
      </c>
      <c r="B9" t="s">
        <v>14</v>
      </c>
      <c r="C9" s="4" t="s">
        <v>28</v>
      </c>
      <c r="D9" s="4">
        <v>173.99</v>
      </c>
      <c r="E9" s="2">
        <v>139.19200000000001</v>
      </c>
      <c r="F9" s="2">
        <v>8</v>
      </c>
      <c r="G9" s="2">
        <v>1391.92</v>
      </c>
      <c r="H9">
        <v>487</v>
      </c>
      <c r="I9" t="s">
        <v>24</v>
      </c>
      <c r="J9">
        <v>2010</v>
      </c>
      <c r="K9" t="s">
        <v>22</v>
      </c>
      <c r="L9">
        <v>1113.5360000000001</v>
      </c>
      <c r="M9">
        <v>278.38400000000001</v>
      </c>
      <c r="N9" t="s">
        <v>49</v>
      </c>
    </row>
    <row r="10" spans="1:14" x14ac:dyDescent="0.25">
      <c r="A10" s="3">
        <v>40206</v>
      </c>
      <c r="B10" t="s">
        <v>20</v>
      </c>
      <c r="C10" s="4" t="s">
        <v>21</v>
      </c>
      <c r="D10" s="4">
        <v>23.989899999999999</v>
      </c>
      <c r="E10" s="2">
        <v>14.394</v>
      </c>
      <c r="F10" s="2">
        <v>7</v>
      </c>
      <c r="G10" s="2">
        <v>167.92930000000001</v>
      </c>
      <c r="H10">
        <v>463</v>
      </c>
      <c r="I10" t="s">
        <v>24</v>
      </c>
      <c r="J10">
        <v>2010</v>
      </c>
      <c r="K10" t="s">
        <v>29</v>
      </c>
      <c r="L10">
        <v>100.758</v>
      </c>
      <c r="M10">
        <v>67.171300000000016</v>
      </c>
      <c r="N10" t="s">
        <v>51</v>
      </c>
    </row>
    <row r="11" spans="1:14" x14ac:dyDescent="0.25">
      <c r="A11" s="3">
        <v>40607</v>
      </c>
      <c r="B11" t="s">
        <v>23</v>
      </c>
      <c r="C11" s="4" t="s">
        <v>28</v>
      </c>
      <c r="D11" s="4">
        <v>102.99</v>
      </c>
      <c r="E11" s="2">
        <v>51.494999999999997</v>
      </c>
      <c r="F11" s="2">
        <v>7</v>
      </c>
      <c r="G11" s="2">
        <v>720.93</v>
      </c>
      <c r="H11">
        <v>448</v>
      </c>
      <c r="I11" t="s">
        <v>24</v>
      </c>
      <c r="J11">
        <v>2011</v>
      </c>
      <c r="K11" t="s">
        <v>30</v>
      </c>
      <c r="L11">
        <v>360.46499999999997</v>
      </c>
      <c r="M11">
        <v>360.46499999999997</v>
      </c>
      <c r="N11" t="s">
        <v>51</v>
      </c>
    </row>
    <row r="12" spans="1:14" x14ac:dyDescent="0.25">
      <c r="A12" s="3">
        <v>41134</v>
      </c>
      <c r="B12" t="s">
        <v>20</v>
      </c>
      <c r="C12" s="4" t="s">
        <v>28</v>
      </c>
      <c r="D12" s="4">
        <v>102.99</v>
      </c>
      <c r="E12" s="2">
        <v>51.494999999999997</v>
      </c>
      <c r="F12" s="2">
        <v>5</v>
      </c>
      <c r="G12" s="2">
        <v>514.95000000000005</v>
      </c>
      <c r="H12">
        <v>457</v>
      </c>
      <c r="I12" t="s">
        <v>16</v>
      </c>
      <c r="J12">
        <v>2012</v>
      </c>
      <c r="K12" t="s">
        <v>26</v>
      </c>
      <c r="L12">
        <v>257.47499999999997</v>
      </c>
      <c r="M12">
        <v>257.47500000000008</v>
      </c>
      <c r="N12" t="s">
        <v>50</v>
      </c>
    </row>
    <row r="13" spans="1:14" x14ac:dyDescent="0.25">
      <c r="A13" s="3">
        <v>40669</v>
      </c>
      <c r="B13" t="s">
        <v>31</v>
      </c>
      <c r="C13" s="4" t="s">
        <v>21</v>
      </c>
      <c r="D13" s="4">
        <v>24.989899999999999</v>
      </c>
      <c r="E13" s="2">
        <v>19.992000000000001</v>
      </c>
      <c r="F13" s="2">
        <v>2</v>
      </c>
      <c r="G13" s="2">
        <v>49.979799999999997</v>
      </c>
      <c r="H13">
        <v>464</v>
      </c>
      <c r="I13" t="s">
        <v>24</v>
      </c>
      <c r="J13">
        <v>2011</v>
      </c>
      <c r="K13" t="s">
        <v>19</v>
      </c>
      <c r="L13">
        <v>39.984000000000002</v>
      </c>
      <c r="M13">
        <v>9.9957999999999956</v>
      </c>
      <c r="N13" t="s">
        <v>49</v>
      </c>
    </row>
    <row r="14" spans="1:14" x14ac:dyDescent="0.25">
      <c r="A14" s="3">
        <v>41089</v>
      </c>
      <c r="B14" t="s">
        <v>20</v>
      </c>
      <c r="C14" s="4" t="s">
        <v>21</v>
      </c>
      <c r="D14" s="4">
        <v>24.989899999999999</v>
      </c>
      <c r="E14" s="2">
        <v>19.992000000000001</v>
      </c>
      <c r="F14" s="2">
        <v>5</v>
      </c>
      <c r="G14" s="2">
        <v>124.9495</v>
      </c>
      <c r="H14">
        <v>465</v>
      </c>
      <c r="I14" t="s">
        <v>24</v>
      </c>
      <c r="J14">
        <v>2012</v>
      </c>
      <c r="K14" t="s">
        <v>22</v>
      </c>
      <c r="L14">
        <v>99.960000000000008</v>
      </c>
      <c r="M14">
        <v>24.989499999999992</v>
      </c>
      <c r="N14" t="s">
        <v>49</v>
      </c>
    </row>
    <row r="15" spans="1:14" x14ac:dyDescent="0.25">
      <c r="A15" s="3">
        <v>40682</v>
      </c>
      <c r="B15" t="s">
        <v>20</v>
      </c>
      <c r="C15" s="4" t="s">
        <v>28</v>
      </c>
      <c r="D15" s="4">
        <v>164.99</v>
      </c>
      <c r="E15" s="2">
        <v>148.49100000000001</v>
      </c>
      <c r="F15" s="2">
        <v>5</v>
      </c>
      <c r="G15" s="2">
        <v>824.95</v>
      </c>
      <c r="H15">
        <v>419</v>
      </c>
      <c r="I15" t="s">
        <v>16</v>
      </c>
      <c r="J15">
        <v>2011</v>
      </c>
      <c r="K15" t="s">
        <v>19</v>
      </c>
      <c r="L15">
        <v>742.45500000000004</v>
      </c>
      <c r="M15">
        <v>82.495000000000005</v>
      </c>
      <c r="N15" t="s">
        <v>49</v>
      </c>
    </row>
    <row r="16" spans="1:14" x14ac:dyDescent="0.25">
      <c r="A16" s="3">
        <v>40273</v>
      </c>
      <c r="B16" t="s">
        <v>18</v>
      </c>
      <c r="C16" s="4" t="s">
        <v>21</v>
      </c>
      <c r="D16" s="4">
        <v>23.989899999999999</v>
      </c>
      <c r="E16" s="2">
        <v>14.394</v>
      </c>
      <c r="F16" s="2">
        <v>3</v>
      </c>
      <c r="G16" s="2">
        <v>71.969700000000003</v>
      </c>
      <c r="H16">
        <v>439</v>
      </c>
      <c r="I16" t="s">
        <v>24</v>
      </c>
      <c r="J16">
        <v>2010</v>
      </c>
      <c r="K16" t="s">
        <v>25</v>
      </c>
      <c r="L16">
        <v>43.182000000000002</v>
      </c>
      <c r="M16">
        <v>28.787700000000001</v>
      </c>
      <c r="N16" t="s">
        <v>49</v>
      </c>
    </row>
    <row r="17" spans="1:14" x14ac:dyDescent="0.25">
      <c r="A17" s="3">
        <v>40543</v>
      </c>
      <c r="B17" t="s">
        <v>18</v>
      </c>
      <c r="C17" s="4" t="s">
        <v>28</v>
      </c>
      <c r="D17" s="4">
        <v>129.99</v>
      </c>
      <c r="E17" s="2">
        <v>116.991</v>
      </c>
      <c r="F17" s="2">
        <v>8</v>
      </c>
      <c r="G17" s="2">
        <v>1039.92</v>
      </c>
      <c r="H17">
        <v>419</v>
      </c>
      <c r="I17" t="s">
        <v>16</v>
      </c>
      <c r="J17">
        <v>2010</v>
      </c>
      <c r="K17" t="s">
        <v>32</v>
      </c>
      <c r="L17">
        <v>935.928</v>
      </c>
      <c r="M17">
        <v>103.99200000000008</v>
      </c>
      <c r="N17" t="s">
        <v>48</v>
      </c>
    </row>
    <row r="18" spans="1:14" x14ac:dyDescent="0.25">
      <c r="A18" s="3">
        <v>41054</v>
      </c>
      <c r="B18" t="s">
        <v>18</v>
      </c>
      <c r="C18" s="4" t="s">
        <v>15</v>
      </c>
      <c r="D18" s="4">
        <v>225.99</v>
      </c>
      <c r="E18" s="2">
        <v>112.995</v>
      </c>
      <c r="F18" s="2">
        <v>2</v>
      </c>
      <c r="G18" s="2">
        <v>451.98</v>
      </c>
      <c r="H18">
        <v>414</v>
      </c>
      <c r="I18" t="s">
        <v>16</v>
      </c>
      <c r="J18">
        <v>2012</v>
      </c>
      <c r="K18" t="s">
        <v>19</v>
      </c>
      <c r="L18">
        <v>225.99</v>
      </c>
      <c r="M18">
        <v>225.99</v>
      </c>
      <c r="N18" t="s">
        <v>49</v>
      </c>
    </row>
    <row r="19" spans="1:14" x14ac:dyDescent="0.25">
      <c r="A19" s="3">
        <v>40866</v>
      </c>
      <c r="B19" t="s">
        <v>18</v>
      </c>
      <c r="C19" s="4" t="s">
        <v>21</v>
      </c>
      <c r="D19" s="4">
        <v>23.989899999999999</v>
      </c>
      <c r="E19" s="2">
        <v>14.394</v>
      </c>
      <c r="F19" s="2">
        <v>8</v>
      </c>
      <c r="G19" s="2">
        <v>191.91919999999999</v>
      </c>
      <c r="H19">
        <v>441</v>
      </c>
      <c r="I19" t="s">
        <v>24</v>
      </c>
      <c r="J19">
        <v>2011</v>
      </c>
      <c r="K19" t="s">
        <v>33</v>
      </c>
      <c r="L19">
        <v>115.152</v>
      </c>
      <c r="M19">
        <v>76.767199999999988</v>
      </c>
      <c r="N19" t="s">
        <v>48</v>
      </c>
    </row>
    <row r="20" spans="1:14" x14ac:dyDescent="0.25">
      <c r="A20" s="3">
        <v>40856</v>
      </c>
      <c r="B20" t="s">
        <v>20</v>
      </c>
      <c r="C20" s="4" t="s">
        <v>28</v>
      </c>
      <c r="D20" s="4">
        <v>164.99</v>
      </c>
      <c r="E20" s="2">
        <v>148.49100000000001</v>
      </c>
      <c r="F20" s="2">
        <v>8</v>
      </c>
      <c r="G20" s="2">
        <v>1319.92</v>
      </c>
      <c r="H20">
        <v>439</v>
      </c>
      <c r="I20" t="s">
        <v>24</v>
      </c>
      <c r="J20">
        <v>2011</v>
      </c>
      <c r="K20" t="s">
        <v>33</v>
      </c>
      <c r="L20">
        <v>1187.9280000000001</v>
      </c>
      <c r="M20">
        <v>131.99199999999996</v>
      </c>
      <c r="N20" t="s">
        <v>48</v>
      </c>
    </row>
    <row r="21" spans="1:14" x14ac:dyDescent="0.25">
      <c r="A21" s="3">
        <v>40814</v>
      </c>
      <c r="B21" t="s">
        <v>18</v>
      </c>
      <c r="C21" s="4" t="s">
        <v>28</v>
      </c>
      <c r="D21" s="4">
        <v>173.99</v>
      </c>
      <c r="E21" s="2">
        <v>139.19200000000001</v>
      </c>
      <c r="F21" s="2">
        <v>5</v>
      </c>
      <c r="G21" s="2">
        <v>869.95</v>
      </c>
      <c r="H21">
        <v>432</v>
      </c>
      <c r="I21" t="s">
        <v>24</v>
      </c>
      <c r="J21">
        <v>2011</v>
      </c>
      <c r="K21" t="s">
        <v>34</v>
      </c>
      <c r="L21">
        <v>695.96</v>
      </c>
      <c r="M21">
        <v>173.99</v>
      </c>
      <c r="N21" t="s">
        <v>50</v>
      </c>
    </row>
    <row r="22" spans="1:14" x14ac:dyDescent="0.25">
      <c r="A22" s="3">
        <v>40837</v>
      </c>
      <c r="B22" t="s">
        <v>23</v>
      </c>
      <c r="C22" s="4" t="s">
        <v>27</v>
      </c>
      <c r="D22" s="4">
        <v>27.99</v>
      </c>
      <c r="E22" s="2">
        <v>25.190999999999999</v>
      </c>
      <c r="F22" s="2">
        <v>2</v>
      </c>
      <c r="G22" s="2">
        <v>55.98</v>
      </c>
      <c r="H22">
        <v>409</v>
      </c>
      <c r="I22" t="s">
        <v>24</v>
      </c>
      <c r="J22">
        <v>2011</v>
      </c>
      <c r="K22" t="s">
        <v>17</v>
      </c>
      <c r="L22">
        <v>50.381999999999998</v>
      </c>
      <c r="M22">
        <v>5.597999999999999</v>
      </c>
      <c r="N22" t="s">
        <v>48</v>
      </c>
    </row>
    <row r="23" spans="1:14" x14ac:dyDescent="0.25">
      <c r="A23" s="3">
        <v>41056</v>
      </c>
      <c r="B23" t="s">
        <v>14</v>
      </c>
      <c r="C23" s="4" t="s">
        <v>21</v>
      </c>
      <c r="D23" s="4">
        <v>8.99</v>
      </c>
      <c r="E23" s="2">
        <v>5.3940000000000001</v>
      </c>
      <c r="F23" s="2">
        <v>6</v>
      </c>
      <c r="G23" s="2">
        <v>53.94</v>
      </c>
      <c r="H23">
        <v>404</v>
      </c>
      <c r="I23" t="s">
        <v>16</v>
      </c>
      <c r="J23">
        <v>2012</v>
      </c>
      <c r="K23" t="s">
        <v>19</v>
      </c>
      <c r="L23">
        <v>32.364000000000004</v>
      </c>
      <c r="M23">
        <v>21.575999999999993</v>
      </c>
      <c r="N23" t="s">
        <v>49</v>
      </c>
    </row>
    <row r="24" spans="1:14" x14ac:dyDescent="0.25">
      <c r="A24" s="3">
        <v>40430</v>
      </c>
      <c r="B24" t="s">
        <v>18</v>
      </c>
      <c r="C24" s="4" t="s">
        <v>27</v>
      </c>
      <c r="D24" s="4">
        <v>30.99</v>
      </c>
      <c r="E24" s="2">
        <v>27.890999999999998</v>
      </c>
      <c r="F24" s="2">
        <v>8</v>
      </c>
      <c r="G24" s="2">
        <v>247.92</v>
      </c>
      <c r="H24">
        <v>445</v>
      </c>
      <c r="I24" t="s">
        <v>24</v>
      </c>
      <c r="J24">
        <v>2010</v>
      </c>
      <c r="K24" t="s">
        <v>34</v>
      </c>
      <c r="L24">
        <v>223.12799999999999</v>
      </c>
      <c r="M24">
        <v>24.792000000000002</v>
      </c>
      <c r="N24" t="s">
        <v>50</v>
      </c>
    </row>
    <row r="25" spans="1:14" x14ac:dyDescent="0.25">
      <c r="A25" s="3">
        <v>40905</v>
      </c>
      <c r="B25" t="s">
        <v>14</v>
      </c>
      <c r="C25" s="4" t="s">
        <v>21</v>
      </c>
      <c r="D25" s="4">
        <v>28.99</v>
      </c>
      <c r="E25" s="2">
        <v>14.494999999999999</v>
      </c>
      <c r="F25" s="2">
        <v>4</v>
      </c>
      <c r="G25" s="2">
        <v>115.96</v>
      </c>
      <c r="H25">
        <v>457</v>
      </c>
      <c r="I25" t="s">
        <v>16</v>
      </c>
      <c r="J25">
        <v>2011</v>
      </c>
      <c r="K25" t="s">
        <v>32</v>
      </c>
      <c r="L25">
        <v>57.98</v>
      </c>
      <c r="M25">
        <v>57.98</v>
      </c>
      <c r="N25" t="s">
        <v>48</v>
      </c>
    </row>
    <row r="26" spans="1:14" x14ac:dyDescent="0.25">
      <c r="A26" s="3">
        <v>41067</v>
      </c>
      <c r="B26" t="s">
        <v>23</v>
      </c>
      <c r="C26" s="4" t="s">
        <v>27</v>
      </c>
      <c r="D26" s="4">
        <v>22.989899999999999</v>
      </c>
      <c r="E26" s="2">
        <v>20.690999999999999</v>
      </c>
      <c r="F26" s="2">
        <v>6</v>
      </c>
      <c r="G26" s="2">
        <v>137.93940000000001</v>
      </c>
      <c r="H26">
        <v>440</v>
      </c>
      <c r="I26" t="s">
        <v>24</v>
      </c>
      <c r="J26">
        <v>2012</v>
      </c>
      <c r="K26" t="s">
        <v>22</v>
      </c>
      <c r="L26">
        <v>124.14599999999999</v>
      </c>
      <c r="M26">
        <v>13.79340000000002</v>
      </c>
      <c r="N26" t="s">
        <v>49</v>
      </c>
    </row>
    <row r="27" spans="1:14" x14ac:dyDescent="0.25">
      <c r="A27" s="3">
        <v>41240</v>
      </c>
      <c r="B27" t="s">
        <v>18</v>
      </c>
      <c r="C27" s="4" t="s">
        <v>15</v>
      </c>
      <c r="D27" s="4">
        <v>156.99</v>
      </c>
      <c r="E27" s="2">
        <v>125.592</v>
      </c>
      <c r="F27" s="2">
        <v>4</v>
      </c>
      <c r="G27" s="2">
        <v>627.96</v>
      </c>
      <c r="H27">
        <v>474</v>
      </c>
      <c r="I27" t="s">
        <v>24</v>
      </c>
      <c r="J27">
        <v>2012</v>
      </c>
      <c r="K27" t="s">
        <v>33</v>
      </c>
      <c r="L27">
        <v>502.36799999999999</v>
      </c>
      <c r="M27">
        <v>125.59200000000004</v>
      </c>
      <c r="N27" t="s">
        <v>48</v>
      </c>
    </row>
    <row r="28" spans="1:14" x14ac:dyDescent="0.25">
      <c r="A28" s="3">
        <v>40751</v>
      </c>
      <c r="B28" t="s">
        <v>20</v>
      </c>
      <c r="C28" s="4" t="s">
        <v>27</v>
      </c>
      <c r="D28" s="4">
        <v>22.989899999999999</v>
      </c>
      <c r="E28" s="2">
        <v>20.690999999999999</v>
      </c>
      <c r="F28" s="2">
        <v>5</v>
      </c>
      <c r="G28" s="2">
        <v>114.9495</v>
      </c>
      <c r="H28">
        <v>406</v>
      </c>
      <c r="I28" t="s">
        <v>24</v>
      </c>
      <c r="J28">
        <v>2011</v>
      </c>
      <c r="K28" t="s">
        <v>35</v>
      </c>
      <c r="L28">
        <v>103.455</v>
      </c>
      <c r="M28">
        <v>11.494500000000002</v>
      </c>
      <c r="N28" t="s">
        <v>50</v>
      </c>
    </row>
    <row r="29" spans="1:14" x14ac:dyDescent="0.25">
      <c r="A29" s="3">
        <v>41041</v>
      </c>
      <c r="B29" t="s">
        <v>23</v>
      </c>
      <c r="C29" s="4" t="s">
        <v>21</v>
      </c>
      <c r="D29" s="4">
        <v>28.99</v>
      </c>
      <c r="E29" s="2">
        <v>14.494999999999999</v>
      </c>
      <c r="F29" s="2">
        <v>3</v>
      </c>
      <c r="G29" s="2">
        <v>86.97</v>
      </c>
      <c r="H29">
        <v>474</v>
      </c>
      <c r="I29" t="s">
        <v>24</v>
      </c>
      <c r="J29">
        <v>2012</v>
      </c>
      <c r="K29" t="s">
        <v>19</v>
      </c>
      <c r="L29">
        <v>43.484999999999999</v>
      </c>
      <c r="M29">
        <v>43.484999999999999</v>
      </c>
      <c r="N29" t="s">
        <v>49</v>
      </c>
    </row>
    <row r="30" spans="1:14" x14ac:dyDescent="0.25">
      <c r="A30" s="3">
        <v>41088</v>
      </c>
      <c r="B30" t="s">
        <v>31</v>
      </c>
      <c r="C30" s="4" t="s">
        <v>15</v>
      </c>
      <c r="D30" s="4">
        <v>175.99</v>
      </c>
      <c r="E30" s="2">
        <v>123.193</v>
      </c>
      <c r="F30" s="2">
        <v>6</v>
      </c>
      <c r="G30" s="2">
        <v>1055.94</v>
      </c>
      <c r="H30">
        <v>405</v>
      </c>
      <c r="I30" t="s">
        <v>16</v>
      </c>
      <c r="J30">
        <v>2012</v>
      </c>
      <c r="K30" t="s">
        <v>22</v>
      </c>
      <c r="L30">
        <v>739.15800000000002</v>
      </c>
      <c r="M30">
        <v>316.78200000000004</v>
      </c>
      <c r="N30" t="s">
        <v>49</v>
      </c>
    </row>
    <row r="31" spans="1:14" x14ac:dyDescent="0.25">
      <c r="A31" s="3">
        <v>40309</v>
      </c>
      <c r="B31" t="s">
        <v>20</v>
      </c>
      <c r="C31" s="4" t="s">
        <v>27</v>
      </c>
      <c r="D31" s="4">
        <v>22.989899999999999</v>
      </c>
      <c r="E31" s="2">
        <v>20.690999999999999</v>
      </c>
      <c r="F31" s="2">
        <v>3</v>
      </c>
      <c r="G31" s="2">
        <v>68.969700000000003</v>
      </c>
      <c r="H31">
        <v>462</v>
      </c>
      <c r="I31" t="s">
        <v>24</v>
      </c>
      <c r="J31">
        <v>2010</v>
      </c>
      <c r="K31" t="s">
        <v>19</v>
      </c>
      <c r="L31">
        <v>62.072999999999993</v>
      </c>
      <c r="M31">
        <v>6.8967000000000098</v>
      </c>
      <c r="N31" t="s">
        <v>49</v>
      </c>
    </row>
    <row r="32" spans="1:14" x14ac:dyDescent="0.25">
      <c r="A32" s="3">
        <v>40415</v>
      </c>
      <c r="B32" t="s">
        <v>18</v>
      </c>
      <c r="C32" s="4" t="s">
        <v>21</v>
      </c>
      <c r="D32" s="4">
        <v>8.99</v>
      </c>
      <c r="E32" s="2">
        <v>5.3940000000000001</v>
      </c>
      <c r="F32" s="2">
        <v>6</v>
      </c>
      <c r="G32" s="2">
        <v>53.94</v>
      </c>
      <c r="H32">
        <v>494</v>
      </c>
      <c r="I32" t="s">
        <v>16</v>
      </c>
      <c r="J32">
        <v>2010</v>
      </c>
      <c r="K32" t="s">
        <v>26</v>
      </c>
      <c r="L32">
        <v>32.364000000000004</v>
      </c>
      <c r="M32">
        <v>21.575999999999993</v>
      </c>
      <c r="N32" t="s">
        <v>50</v>
      </c>
    </row>
    <row r="33" spans="1:14" x14ac:dyDescent="0.25">
      <c r="A33" s="3">
        <v>41227</v>
      </c>
      <c r="B33" t="s">
        <v>31</v>
      </c>
      <c r="C33" s="4" t="s">
        <v>21</v>
      </c>
      <c r="D33" s="4">
        <v>24.989899999999999</v>
      </c>
      <c r="E33" s="2">
        <v>19.992000000000001</v>
      </c>
      <c r="F33" s="2">
        <v>3</v>
      </c>
      <c r="G33" s="2">
        <v>74.969700000000003</v>
      </c>
      <c r="H33">
        <v>489</v>
      </c>
      <c r="I33" t="s">
        <v>24</v>
      </c>
      <c r="J33">
        <v>2012</v>
      </c>
      <c r="K33" t="s">
        <v>33</v>
      </c>
      <c r="L33">
        <v>59.975999999999999</v>
      </c>
      <c r="M33">
        <v>14.993700000000004</v>
      </c>
      <c r="N33" t="s">
        <v>48</v>
      </c>
    </row>
    <row r="34" spans="1:14" x14ac:dyDescent="0.25">
      <c r="A34" s="3">
        <v>40900</v>
      </c>
      <c r="B34" t="s">
        <v>14</v>
      </c>
      <c r="C34" s="4" t="s">
        <v>28</v>
      </c>
      <c r="D34" s="4">
        <v>117.99</v>
      </c>
      <c r="E34" s="2">
        <v>58.994999999999997</v>
      </c>
      <c r="F34" s="2">
        <v>7</v>
      </c>
      <c r="G34" s="2">
        <v>825.93</v>
      </c>
      <c r="H34">
        <v>438</v>
      </c>
      <c r="I34" t="s">
        <v>24</v>
      </c>
      <c r="J34">
        <v>2011</v>
      </c>
      <c r="K34" t="s">
        <v>32</v>
      </c>
      <c r="L34">
        <v>412.96499999999997</v>
      </c>
      <c r="M34">
        <v>412.96499999999997</v>
      </c>
      <c r="N34" t="s">
        <v>48</v>
      </c>
    </row>
    <row r="35" spans="1:14" x14ac:dyDescent="0.25">
      <c r="A35" s="3">
        <v>40296</v>
      </c>
      <c r="B35" t="s">
        <v>18</v>
      </c>
      <c r="C35" s="4" t="s">
        <v>28</v>
      </c>
      <c r="D35" s="4">
        <v>173.99</v>
      </c>
      <c r="E35" s="2">
        <v>139.19200000000001</v>
      </c>
      <c r="F35" s="2">
        <v>1</v>
      </c>
      <c r="G35" s="2">
        <v>173.99</v>
      </c>
      <c r="H35">
        <v>456</v>
      </c>
      <c r="I35" t="s">
        <v>24</v>
      </c>
      <c r="J35">
        <v>2010</v>
      </c>
      <c r="K35" t="s">
        <v>25</v>
      </c>
      <c r="L35">
        <v>139.19200000000001</v>
      </c>
      <c r="M35">
        <v>34.798000000000002</v>
      </c>
      <c r="N35" t="s">
        <v>49</v>
      </c>
    </row>
    <row r="36" spans="1:14" x14ac:dyDescent="0.25">
      <c r="A36" s="3">
        <v>40512</v>
      </c>
      <c r="B36" t="s">
        <v>18</v>
      </c>
      <c r="C36" s="4" t="s">
        <v>21</v>
      </c>
      <c r="D36" s="4">
        <v>24.989899999999999</v>
      </c>
      <c r="E36" s="2">
        <v>19.992000000000001</v>
      </c>
      <c r="F36" s="2">
        <v>4</v>
      </c>
      <c r="G36" s="2">
        <v>99.959599999999995</v>
      </c>
      <c r="H36">
        <v>401</v>
      </c>
      <c r="I36" t="s">
        <v>24</v>
      </c>
      <c r="J36">
        <v>2010</v>
      </c>
      <c r="K36" t="s">
        <v>33</v>
      </c>
      <c r="L36">
        <v>79.968000000000004</v>
      </c>
      <c r="M36">
        <v>19.991599999999991</v>
      </c>
      <c r="N36" t="s">
        <v>48</v>
      </c>
    </row>
    <row r="37" spans="1:14" x14ac:dyDescent="0.25">
      <c r="A37" s="3">
        <v>40718</v>
      </c>
      <c r="B37" t="s">
        <v>31</v>
      </c>
      <c r="C37" s="4" t="s">
        <v>21</v>
      </c>
      <c r="D37" s="4">
        <v>28.99</v>
      </c>
      <c r="E37" s="2">
        <v>14.494999999999999</v>
      </c>
      <c r="F37" s="2">
        <v>1</v>
      </c>
      <c r="G37" s="2">
        <v>28.99</v>
      </c>
      <c r="H37">
        <v>400</v>
      </c>
      <c r="I37" t="s">
        <v>24</v>
      </c>
      <c r="J37">
        <v>2011</v>
      </c>
      <c r="K37" t="s">
        <v>22</v>
      </c>
      <c r="L37">
        <v>14.494999999999999</v>
      </c>
      <c r="M37">
        <v>14.494999999999999</v>
      </c>
      <c r="N37" t="s">
        <v>49</v>
      </c>
    </row>
    <row r="38" spans="1:14" x14ac:dyDescent="0.25">
      <c r="A38" s="3">
        <v>41143</v>
      </c>
      <c r="B38" t="s">
        <v>23</v>
      </c>
      <c r="C38" s="4" t="s">
        <v>27</v>
      </c>
      <c r="D38" s="4">
        <v>81.99</v>
      </c>
      <c r="E38" s="2">
        <v>73.790999999999997</v>
      </c>
      <c r="F38" s="2">
        <v>1</v>
      </c>
      <c r="G38" s="2">
        <v>81.99</v>
      </c>
      <c r="H38">
        <v>485</v>
      </c>
      <c r="I38" t="s">
        <v>24</v>
      </c>
      <c r="J38">
        <v>2012</v>
      </c>
      <c r="K38" t="s">
        <v>26</v>
      </c>
      <c r="L38">
        <v>73.790999999999997</v>
      </c>
      <c r="M38">
        <v>8.1989999999999981</v>
      </c>
      <c r="N38" t="s">
        <v>50</v>
      </c>
    </row>
    <row r="39" spans="1:14" x14ac:dyDescent="0.25">
      <c r="A39" s="3">
        <v>40767</v>
      </c>
      <c r="B39" t="s">
        <v>18</v>
      </c>
      <c r="C39" s="4" t="s">
        <v>15</v>
      </c>
      <c r="D39" s="4">
        <v>249.99</v>
      </c>
      <c r="E39" s="2">
        <v>174.99299999999999</v>
      </c>
      <c r="F39" s="2">
        <v>3</v>
      </c>
      <c r="G39" s="2">
        <v>749.97</v>
      </c>
      <c r="H39">
        <v>411</v>
      </c>
      <c r="I39" t="s">
        <v>24</v>
      </c>
      <c r="J39">
        <v>2011</v>
      </c>
      <c r="K39" t="s">
        <v>26</v>
      </c>
      <c r="L39">
        <v>524.97900000000004</v>
      </c>
      <c r="M39">
        <v>224.99099999999999</v>
      </c>
      <c r="N39" t="s">
        <v>50</v>
      </c>
    </row>
    <row r="40" spans="1:14" x14ac:dyDescent="0.25">
      <c r="A40" s="3">
        <v>41075</v>
      </c>
      <c r="B40" t="s">
        <v>14</v>
      </c>
      <c r="C40" s="4" t="s">
        <v>15</v>
      </c>
      <c r="D40" s="4">
        <v>175.99</v>
      </c>
      <c r="E40" s="2">
        <v>123.193</v>
      </c>
      <c r="F40" s="2">
        <v>1</v>
      </c>
      <c r="G40" s="2">
        <v>175.99</v>
      </c>
      <c r="H40">
        <v>404</v>
      </c>
      <c r="I40" t="s">
        <v>16</v>
      </c>
      <c r="J40">
        <v>2012</v>
      </c>
      <c r="K40" t="s">
        <v>22</v>
      </c>
      <c r="L40">
        <v>123.193</v>
      </c>
      <c r="M40">
        <v>52.797000000000011</v>
      </c>
      <c r="N40" t="s">
        <v>49</v>
      </c>
    </row>
    <row r="41" spans="1:14" x14ac:dyDescent="0.25">
      <c r="A41" s="3">
        <v>41165</v>
      </c>
      <c r="B41" t="s">
        <v>23</v>
      </c>
      <c r="C41" s="4" t="s">
        <v>15</v>
      </c>
      <c r="D41" s="4">
        <v>225.99</v>
      </c>
      <c r="E41" s="2">
        <v>112.995</v>
      </c>
      <c r="F41" s="2">
        <v>4</v>
      </c>
      <c r="G41" s="2">
        <v>903.96</v>
      </c>
      <c r="H41">
        <v>450</v>
      </c>
      <c r="I41" t="s">
        <v>16</v>
      </c>
      <c r="J41">
        <v>2012</v>
      </c>
      <c r="K41" t="s">
        <v>34</v>
      </c>
      <c r="L41">
        <v>451.98</v>
      </c>
      <c r="M41">
        <v>451.98</v>
      </c>
      <c r="N41" t="s">
        <v>50</v>
      </c>
    </row>
    <row r="42" spans="1:14" x14ac:dyDescent="0.25">
      <c r="A42" s="3">
        <v>40586</v>
      </c>
      <c r="B42" t="s">
        <v>18</v>
      </c>
      <c r="C42" s="4" t="s">
        <v>27</v>
      </c>
      <c r="D42" s="4">
        <v>83.99</v>
      </c>
      <c r="E42" s="2">
        <v>67.191900000000004</v>
      </c>
      <c r="F42" s="2">
        <v>9</v>
      </c>
      <c r="G42" s="2">
        <v>755.91</v>
      </c>
      <c r="H42">
        <v>488</v>
      </c>
      <c r="I42" t="s">
        <v>24</v>
      </c>
      <c r="J42">
        <v>2011</v>
      </c>
      <c r="K42" t="s">
        <v>36</v>
      </c>
      <c r="L42">
        <v>604.72710000000006</v>
      </c>
      <c r="M42">
        <v>151.1828999999999</v>
      </c>
      <c r="N42" t="s">
        <v>51</v>
      </c>
    </row>
    <row r="43" spans="1:14" x14ac:dyDescent="0.25">
      <c r="A43" s="3">
        <v>41184</v>
      </c>
      <c r="B43" t="s">
        <v>18</v>
      </c>
      <c r="C43" s="4" t="s">
        <v>21</v>
      </c>
      <c r="D43" s="4">
        <v>23.989899999999999</v>
      </c>
      <c r="E43" s="2">
        <v>14.394</v>
      </c>
      <c r="F43" s="2">
        <v>5</v>
      </c>
      <c r="G43" s="2">
        <v>119.9495</v>
      </c>
      <c r="H43">
        <v>493</v>
      </c>
      <c r="I43" t="s">
        <v>24</v>
      </c>
      <c r="J43">
        <v>2012</v>
      </c>
      <c r="K43" t="s">
        <v>17</v>
      </c>
      <c r="L43">
        <v>71.97</v>
      </c>
      <c r="M43">
        <v>47.979500000000002</v>
      </c>
      <c r="N43" t="s">
        <v>48</v>
      </c>
    </row>
    <row r="44" spans="1:14" x14ac:dyDescent="0.25">
      <c r="A44" s="3">
        <v>40216</v>
      </c>
      <c r="B44" t="s">
        <v>31</v>
      </c>
      <c r="C44" s="4" t="s">
        <v>28</v>
      </c>
      <c r="D44" s="4">
        <v>129.99</v>
      </c>
      <c r="E44" s="2">
        <v>116.991</v>
      </c>
      <c r="F44" s="2">
        <v>6</v>
      </c>
      <c r="G44" s="2">
        <v>779.94</v>
      </c>
      <c r="H44">
        <v>400</v>
      </c>
      <c r="I44" t="s">
        <v>24</v>
      </c>
      <c r="J44">
        <v>2010</v>
      </c>
      <c r="K44" t="s">
        <v>36</v>
      </c>
      <c r="L44">
        <v>701.94600000000003</v>
      </c>
      <c r="M44">
        <v>77.994000000000028</v>
      </c>
      <c r="N44" t="s">
        <v>51</v>
      </c>
    </row>
    <row r="45" spans="1:14" x14ac:dyDescent="0.25">
      <c r="A45" s="3">
        <v>40897</v>
      </c>
      <c r="B45" t="s">
        <v>14</v>
      </c>
      <c r="C45" s="4" t="s">
        <v>15</v>
      </c>
      <c r="D45" s="4">
        <v>225.99</v>
      </c>
      <c r="E45" s="2">
        <v>112.995</v>
      </c>
      <c r="F45" s="2">
        <v>2</v>
      </c>
      <c r="G45" s="2">
        <v>451.98</v>
      </c>
      <c r="H45">
        <v>477</v>
      </c>
      <c r="I45" t="s">
        <v>16</v>
      </c>
      <c r="J45">
        <v>2011</v>
      </c>
      <c r="K45" t="s">
        <v>32</v>
      </c>
      <c r="L45">
        <v>225.99</v>
      </c>
      <c r="M45">
        <v>225.99</v>
      </c>
      <c r="N45" t="s">
        <v>48</v>
      </c>
    </row>
    <row r="46" spans="1:14" x14ac:dyDescent="0.25">
      <c r="A46" s="3">
        <v>40816</v>
      </c>
      <c r="B46" t="s">
        <v>18</v>
      </c>
      <c r="C46" s="4" t="s">
        <v>15</v>
      </c>
      <c r="D46" s="4">
        <v>175.99</v>
      </c>
      <c r="E46" s="2">
        <v>123.193</v>
      </c>
      <c r="F46" s="2">
        <v>3</v>
      </c>
      <c r="G46" s="2">
        <v>527.97</v>
      </c>
      <c r="H46">
        <v>445</v>
      </c>
      <c r="I46" t="s">
        <v>24</v>
      </c>
      <c r="J46">
        <v>2011</v>
      </c>
      <c r="K46" t="s">
        <v>34</v>
      </c>
      <c r="L46">
        <v>369.57900000000001</v>
      </c>
      <c r="M46">
        <v>158.39100000000002</v>
      </c>
      <c r="N46" t="s">
        <v>50</v>
      </c>
    </row>
    <row r="47" spans="1:14" x14ac:dyDescent="0.25">
      <c r="A47" s="3">
        <v>40942</v>
      </c>
      <c r="B47" t="s">
        <v>31</v>
      </c>
      <c r="C47" s="4" t="s">
        <v>21</v>
      </c>
      <c r="D47" s="4">
        <v>8.99</v>
      </c>
      <c r="E47" s="2">
        <v>5.3940000000000001</v>
      </c>
      <c r="F47" s="2">
        <v>7</v>
      </c>
      <c r="G47" s="2">
        <v>62.93</v>
      </c>
      <c r="H47">
        <v>487</v>
      </c>
      <c r="I47" t="s">
        <v>24</v>
      </c>
      <c r="J47">
        <v>2012</v>
      </c>
      <c r="K47" t="s">
        <v>36</v>
      </c>
      <c r="L47">
        <v>37.758000000000003</v>
      </c>
      <c r="M47">
        <v>25.171999999999997</v>
      </c>
      <c r="N47" t="s">
        <v>51</v>
      </c>
    </row>
    <row r="48" spans="1:14" x14ac:dyDescent="0.25">
      <c r="A48" s="3">
        <v>41250</v>
      </c>
      <c r="B48" t="s">
        <v>31</v>
      </c>
      <c r="C48" s="4" t="s">
        <v>21</v>
      </c>
      <c r="D48" s="4">
        <v>23.989899999999999</v>
      </c>
      <c r="E48" s="2">
        <v>14.394</v>
      </c>
      <c r="F48" s="2">
        <v>1</v>
      </c>
      <c r="G48" s="2">
        <v>23.989899999999999</v>
      </c>
      <c r="H48">
        <v>418</v>
      </c>
      <c r="I48" t="s">
        <v>24</v>
      </c>
      <c r="J48">
        <v>2012</v>
      </c>
      <c r="K48" t="s">
        <v>32</v>
      </c>
      <c r="L48">
        <v>14.394</v>
      </c>
      <c r="M48">
        <v>9.5958999999999985</v>
      </c>
      <c r="N48" t="s">
        <v>48</v>
      </c>
    </row>
    <row r="49" spans="1:14" x14ac:dyDescent="0.25">
      <c r="A49" s="3">
        <v>40200</v>
      </c>
      <c r="B49" t="s">
        <v>20</v>
      </c>
      <c r="C49" s="4" t="s">
        <v>28</v>
      </c>
      <c r="D49" s="4">
        <v>117.99</v>
      </c>
      <c r="E49" s="2">
        <v>58.994999999999997</v>
      </c>
      <c r="F49" s="2">
        <v>8</v>
      </c>
      <c r="G49" s="2">
        <v>943.92</v>
      </c>
      <c r="H49">
        <v>437</v>
      </c>
      <c r="I49" t="s">
        <v>24</v>
      </c>
      <c r="J49">
        <v>2010</v>
      </c>
      <c r="K49" t="s">
        <v>29</v>
      </c>
      <c r="L49">
        <v>471.96</v>
      </c>
      <c r="M49">
        <v>471.96</v>
      </c>
      <c r="N49" t="s">
        <v>51</v>
      </c>
    </row>
    <row r="50" spans="1:14" x14ac:dyDescent="0.25">
      <c r="A50" s="3">
        <v>40180</v>
      </c>
      <c r="B50" t="s">
        <v>23</v>
      </c>
      <c r="C50" s="4" t="s">
        <v>27</v>
      </c>
      <c r="D50" s="4">
        <v>83.99</v>
      </c>
      <c r="E50" s="2">
        <v>67.191900000000004</v>
      </c>
      <c r="F50" s="2">
        <v>2</v>
      </c>
      <c r="G50" s="2">
        <v>167.98</v>
      </c>
      <c r="H50">
        <v>466</v>
      </c>
      <c r="I50" t="s">
        <v>24</v>
      </c>
      <c r="J50">
        <v>2010</v>
      </c>
      <c r="K50" t="s">
        <v>29</v>
      </c>
      <c r="L50">
        <v>134.38380000000001</v>
      </c>
      <c r="M50">
        <v>33.596199999999982</v>
      </c>
      <c r="N50" t="s">
        <v>51</v>
      </c>
    </row>
    <row r="51" spans="1:14" x14ac:dyDescent="0.25">
      <c r="A51" s="3">
        <v>40344</v>
      </c>
      <c r="B51" t="s">
        <v>18</v>
      </c>
      <c r="C51" s="4" t="s">
        <v>21</v>
      </c>
      <c r="D51" s="4">
        <v>28.99</v>
      </c>
      <c r="E51" s="2">
        <v>14.494999999999999</v>
      </c>
      <c r="F51" s="2">
        <v>2</v>
      </c>
      <c r="G51" s="2">
        <v>57.98</v>
      </c>
      <c r="H51">
        <v>466</v>
      </c>
      <c r="I51" t="s">
        <v>24</v>
      </c>
      <c r="J51">
        <v>2010</v>
      </c>
      <c r="K51" t="s">
        <v>22</v>
      </c>
      <c r="L51">
        <v>28.99</v>
      </c>
      <c r="M51">
        <v>28.99</v>
      </c>
      <c r="N51" t="s">
        <v>49</v>
      </c>
    </row>
    <row r="52" spans="1:14" x14ac:dyDescent="0.25">
      <c r="A52" s="3">
        <v>40314</v>
      </c>
      <c r="B52" t="s">
        <v>31</v>
      </c>
      <c r="C52" s="4" t="s">
        <v>21</v>
      </c>
      <c r="D52" s="4">
        <v>24.989899999999999</v>
      </c>
      <c r="E52" s="2">
        <v>19.992000000000001</v>
      </c>
      <c r="F52" s="2">
        <v>7</v>
      </c>
      <c r="G52" s="2">
        <v>174.92930000000001</v>
      </c>
      <c r="H52">
        <v>464</v>
      </c>
      <c r="I52" t="s">
        <v>24</v>
      </c>
      <c r="J52">
        <v>2010</v>
      </c>
      <c r="K52" t="s">
        <v>19</v>
      </c>
      <c r="L52">
        <v>139.94400000000002</v>
      </c>
      <c r="M52">
        <v>34.985299999999995</v>
      </c>
      <c r="N52" t="s">
        <v>49</v>
      </c>
    </row>
    <row r="53" spans="1:14" x14ac:dyDescent="0.25">
      <c r="A53" s="3">
        <v>40922</v>
      </c>
      <c r="B53" t="s">
        <v>23</v>
      </c>
      <c r="C53" s="4" t="s">
        <v>28</v>
      </c>
      <c r="D53" s="4">
        <v>129.99</v>
      </c>
      <c r="E53" s="2">
        <v>116.991</v>
      </c>
      <c r="F53" s="2">
        <v>8</v>
      </c>
      <c r="G53" s="2">
        <v>1039.92</v>
      </c>
      <c r="H53">
        <v>403</v>
      </c>
      <c r="I53" t="s">
        <v>24</v>
      </c>
      <c r="J53">
        <v>2012</v>
      </c>
      <c r="K53" t="s">
        <v>29</v>
      </c>
      <c r="L53">
        <v>935.928</v>
      </c>
      <c r="M53">
        <v>103.99200000000008</v>
      </c>
      <c r="N53" t="s">
        <v>51</v>
      </c>
    </row>
    <row r="54" spans="1:14" x14ac:dyDescent="0.25">
      <c r="A54" s="3">
        <v>40379</v>
      </c>
      <c r="B54" t="s">
        <v>18</v>
      </c>
      <c r="C54" s="4" t="s">
        <v>15</v>
      </c>
      <c r="D54" s="4">
        <v>156.99</v>
      </c>
      <c r="E54" s="2">
        <v>125.592</v>
      </c>
      <c r="F54" s="2">
        <v>6</v>
      </c>
      <c r="G54" s="2">
        <v>941.94</v>
      </c>
      <c r="H54">
        <v>461</v>
      </c>
      <c r="I54" t="s">
        <v>16</v>
      </c>
      <c r="J54">
        <v>2010</v>
      </c>
      <c r="K54" t="s">
        <v>35</v>
      </c>
      <c r="L54">
        <v>753.55200000000002</v>
      </c>
      <c r="M54">
        <v>188.38800000000003</v>
      </c>
      <c r="N54" t="s">
        <v>50</v>
      </c>
    </row>
    <row r="55" spans="1:14" x14ac:dyDescent="0.25">
      <c r="A55" s="3">
        <v>41227</v>
      </c>
      <c r="B55" t="s">
        <v>18</v>
      </c>
      <c r="C55" s="4" t="s">
        <v>21</v>
      </c>
      <c r="D55" s="4">
        <v>8.99</v>
      </c>
      <c r="E55" s="2">
        <v>5.3940000000000001</v>
      </c>
      <c r="F55" s="2">
        <v>4</v>
      </c>
      <c r="G55" s="2">
        <v>35.96</v>
      </c>
      <c r="H55">
        <v>415</v>
      </c>
      <c r="I55" t="s">
        <v>16</v>
      </c>
      <c r="J55">
        <v>2012</v>
      </c>
      <c r="K55" t="s">
        <v>33</v>
      </c>
      <c r="L55">
        <v>21.576000000000001</v>
      </c>
      <c r="M55">
        <v>14.384</v>
      </c>
      <c r="N55" t="s">
        <v>48</v>
      </c>
    </row>
    <row r="56" spans="1:14" x14ac:dyDescent="0.25">
      <c r="A56" s="3">
        <v>41257</v>
      </c>
      <c r="B56" t="s">
        <v>23</v>
      </c>
      <c r="C56" s="4" t="s">
        <v>15</v>
      </c>
      <c r="D56" s="4">
        <v>221.99</v>
      </c>
      <c r="E56" s="2">
        <v>177.59200000000001</v>
      </c>
      <c r="F56" s="2">
        <v>6</v>
      </c>
      <c r="G56" s="2">
        <v>1331.94</v>
      </c>
      <c r="H56">
        <v>401</v>
      </c>
      <c r="I56" t="s">
        <v>24</v>
      </c>
      <c r="J56">
        <v>2012</v>
      </c>
      <c r="K56" t="s">
        <v>32</v>
      </c>
      <c r="L56">
        <v>1065.5520000000001</v>
      </c>
      <c r="M56">
        <v>266.38799999999992</v>
      </c>
      <c r="N56" t="s">
        <v>48</v>
      </c>
    </row>
    <row r="57" spans="1:14" x14ac:dyDescent="0.25">
      <c r="A57" s="3">
        <v>41093</v>
      </c>
      <c r="B57" t="s">
        <v>31</v>
      </c>
      <c r="C57" s="4" t="s">
        <v>27</v>
      </c>
      <c r="D57" s="4">
        <v>27.99</v>
      </c>
      <c r="E57" s="2">
        <v>25.190999999999999</v>
      </c>
      <c r="F57" s="2">
        <v>7</v>
      </c>
      <c r="G57" s="2">
        <v>195.93</v>
      </c>
      <c r="H57">
        <v>440</v>
      </c>
      <c r="I57" t="s">
        <v>24</v>
      </c>
      <c r="J57">
        <v>2012</v>
      </c>
      <c r="K57" t="s">
        <v>35</v>
      </c>
      <c r="L57">
        <v>176.33699999999999</v>
      </c>
      <c r="M57">
        <v>19.593000000000018</v>
      </c>
      <c r="N57" t="s">
        <v>50</v>
      </c>
    </row>
    <row r="58" spans="1:14" x14ac:dyDescent="0.25">
      <c r="A58" s="3">
        <v>40921</v>
      </c>
      <c r="B58" t="s">
        <v>20</v>
      </c>
      <c r="C58" s="4" t="s">
        <v>15</v>
      </c>
      <c r="D58" s="4">
        <v>175.99</v>
      </c>
      <c r="E58" s="2">
        <v>123.193</v>
      </c>
      <c r="F58" s="2">
        <v>7</v>
      </c>
      <c r="G58" s="2">
        <v>1231.93</v>
      </c>
      <c r="H58">
        <v>446</v>
      </c>
      <c r="I58" t="s">
        <v>24</v>
      </c>
      <c r="J58">
        <v>2012</v>
      </c>
      <c r="K58" t="s">
        <v>29</v>
      </c>
      <c r="L58">
        <v>862.351</v>
      </c>
      <c r="M58">
        <v>369.57900000000006</v>
      </c>
      <c r="N58" t="s">
        <v>51</v>
      </c>
    </row>
    <row r="59" spans="1:14" x14ac:dyDescent="0.25">
      <c r="A59" s="3">
        <v>41063</v>
      </c>
      <c r="B59" t="s">
        <v>18</v>
      </c>
      <c r="C59" s="4" t="s">
        <v>27</v>
      </c>
      <c r="D59" s="4">
        <v>81.99</v>
      </c>
      <c r="E59" s="2">
        <v>73.790999999999997</v>
      </c>
      <c r="F59" s="2">
        <v>2</v>
      </c>
      <c r="G59" s="2">
        <v>163.98</v>
      </c>
      <c r="H59">
        <v>450</v>
      </c>
      <c r="I59" t="s">
        <v>16</v>
      </c>
      <c r="J59">
        <v>2012</v>
      </c>
      <c r="K59" t="s">
        <v>22</v>
      </c>
      <c r="L59">
        <v>147.58199999999999</v>
      </c>
      <c r="M59">
        <v>16.397999999999996</v>
      </c>
      <c r="N59" t="s">
        <v>49</v>
      </c>
    </row>
    <row r="60" spans="1:14" x14ac:dyDescent="0.25">
      <c r="A60" s="3">
        <v>40731</v>
      </c>
      <c r="B60" t="s">
        <v>18</v>
      </c>
      <c r="C60" s="4" t="s">
        <v>27</v>
      </c>
      <c r="D60" s="4">
        <v>81.99</v>
      </c>
      <c r="E60" s="2">
        <v>73.790999999999997</v>
      </c>
      <c r="F60" s="2">
        <v>8</v>
      </c>
      <c r="G60" s="2">
        <v>655.92</v>
      </c>
      <c r="H60">
        <v>475</v>
      </c>
      <c r="I60" t="s">
        <v>24</v>
      </c>
      <c r="J60">
        <v>2011</v>
      </c>
      <c r="K60" t="s">
        <v>35</v>
      </c>
      <c r="L60">
        <v>590.32799999999997</v>
      </c>
      <c r="M60">
        <v>65.591999999999985</v>
      </c>
      <c r="N60" t="s">
        <v>50</v>
      </c>
    </row>
    <row r="61" spans="1:14" x14ac:dyDescent="0.25">
      <c r="A61" s="3">
        <v>41175</v>
      </c>
      <c r="B61" t="s">
        <v>23</v>
      </c>
      <c r="C61" s="4" t="s">
        <v>28</v>
      </c>
      <c r="D61" s="4">
        <v>129.99</v>
      </c>
      <c r="E61" s="2">
        <v>116.991</v>
      </c>
      <c r="F61" s="2">
        <v>9</v>
      </c>
      <c r="G61" s="2">
        <v>1169.9100000000001</v>
      </c>
      <c r="H61">
        <v>434</v>
      </c>
      <c r="I61" t="s">
        <v>24</v>
      </c>
      <c r="J61">
        <v>2012</v>
      </c>
      <c r="K61" t="s">
        <v>34</v>
      </c>
      <c r="L61">
        <v>1052.9190000000001</v>
      </c>
      <c r="M61">
        <v>116.99099999999999</v>
      </c>
      <c r="N61" t="s">
        <v>50</v>
      </c>
    </row>
    <row r="62" spans="1:14" x14ac:dyDescent="0.25">
      <c r="A62" s="3">
        <v>40512</v>
      </c>
      <c r="B62" t="s">
        <v>20</v>
      </c>
      <c r="C62" s="4" t="s">
        <v>27</v>
      </c>
      <c r="D62" s="4">
        <v>81.99</v>
      </c>
      <c r="E62" s="2">
        <v>73.790999999999997</v>
      </c>
      <c r="F62" s="2">
        <v>3</v>
      </c>
      <c r="G62" s="2">
        <v>245.97</v>
      </c>
      <c r="H62">
        <v>491</v>
      </c>
      <c r="I62" t="s">
        <v>24</v>
      </c>
      <c r="J62">
        <v>2010</v>
      </c>
      <c r="K62" t="s">
        <v>33</v>
      </c>
      <c r="L62">
        <v>221.37299999999999</v>
      </c>
      <c r="M62">
        <v>24.597000000000008</v>
      </c>
      <c r="N62" t="s">
        <v>48</v>
      </c>
    </row>
    <row r="63" spans="1:14" x14ac:dyDescent="0.25">
      <c r="A63" s="3">
        <v>40949</v>
      </c>
      <c r="B63" t="s">
        <v>14</v>
      </c>
      <c r="C63" s="4" t="s">
        <v>21</v>
      </c>
      <c r="D63" s="4">
        <v>28.99</v>
      </c>
      <c r="E63" s="2">
        <v>14.494999999999999</v>
      </c>
      <c r="F63" s="2">
        <v>1</v>
      </c>
      <c r="G63" s="2">
        <v>28.99</v>
      </c>
      <c r="H63">
        <v>463</v>
      </c>
      <c r="I63" t="s">
        <v>24</v>
      </c>
      <c r="J63">
        <v>2012</v>
      </c>
      <c r="K63" t="s">
        <v>36</v>
      </c>
      <c r="L63">
        <v>14.494999999999999</v>
      </c>
      <c r="M63">
        <v>14.494999999999999</v>
      </c>
      <c r="N63" t="s">
        <v>51</v>
      </c>
    </row>
    <row r="64" spans="1:14" x14ac:dyDescent="0.25">
      <c r="A64" s="3">
        <v>40203</v>
      </c>
      <c r="B64" t="s">
        <v>23</v>
      </c>
      <c r="C64" s="4" t="s">
        <v>28</v>
      </c>
      <c r="D64" s="4">
        <v>173.99</v>
      </c>
      <c r="E64" s="2">
        <v>139.19200000000001</v>
      </c>
      <c r="F64" s="2">
        <v>9</v>
      </c>
      <c r="G64" s="2">
        <v>1565.91</v>
      </c>
      <c r="H64">
        <v>458</v>
      </c>
      <c r="I64" t="s">
        <v>24</v>
      </c>
      <c r="J64">
        <v>2010</v>
      </c>
      <c r="K64" t="s">
        <v>29</v>
      </c>
      <c r="L64">
        <v>1252.7280000000001</v>
      </c>
      <c r="M64">
        <v>313.18200000000002</v>
      </c>
      <c r="N64" t="s">
        <v>51</v>
      </c>
    </row>
    <row r="65" spans="1:14" x14ac:dyDescent="0.25">
      <c r="A65" s="3">
        <v>40248</v>
      </c>
      <c r="B65" t="s">
        <v>18</v>
      </c>
      <c r="C65" s="4" t="s">
        <v>21</v>
      </c>
      <c r="D65" s="4">
        <v>24.989899999999999</v>
      </c>
      <c r="E65" s="2">
        <v>19.992000000000001</v>
      </c>
      <c r="F65" s="2">
        <v>5</v>
      </c>
      <c r="G65" s="2">
        <v>124.9495</v>
      </c>
      <c r="H65">
        <v>436</v>
      </c>
      <c r="I65" t="s">
        <v>24</v>
      </c>
      <c r="J65">
        <v>2010</v>
      </c>
      <c r="K65" t="s">
        <v>30</v>
      </c>
      <c r="L65">
        <v>99.960000000000008</v>
      </c>
      <c r="M65">
        <v>24.989499999999992</v>
      </c>
      <c r="N65" t="s">
        <v>51</v>
      </c>
    </row>
    <row r="66" spans="1:14" x14ac:dyDescent="0.25">
      <c r="A66" s="3">
        <v>40433</v>
      </c>
      <c r="B66" t="s">
        <v>18</v>
      </c>
      <c r="C66" s="4" t="s">
        <v>27</v>
      </c>
      <c r="D66" s="4">
        <v>30.99</v>
      </c>
      <c r="E66" s="2">
        <v>27.890999999999998</v>
      </c>
      <c r="F66" s="2">
        <v>4</v>
      </c>
      <c r="G66" s="2">
        <v>123.96</v>
      </c>
      <c r="H66">
        <v>419</v>
      </c>
      <c r="I66" t="s">
        <v>16</v>
      </c>
      <c r="J66">
        <v>2010</v>
      </c>
      <c r="K66" t="s">
        <v>34</v>
      </c>
      <c r="L66">
        <v>111.56399999999999</v>
      </c>
      <c r="M66">
        <v>12.396000000000001</v>
      </c>
      <c r="N66" t="s">
        <v>50</v>
      </c>
    </row>
    <row r="67" spans="1:14" x14ac:dyDescent="0.25">
      <c r="A67" s="3">
        <v>41181</v>
      </c>
      <c r="B67" t="s">
        <v>31</v>
      </c>
      <c r="C67" s="4" t="s">
        <v>27</v>
      </c>
      <c r="D67" s="4">
        <v>30.99</v>
      </c>
      <c r="E67" s="2">
        <v>27.890999999999998</v>
      </c>
      <c r="F67" s="2">
        <v>3</v>
      </c>
      <c r="G67" s="2">
        <v>92.97</v>
      </c>
      <c r="H67">
        <v>457</v>
      </c>
      <c r="I67" t="s">
        <v>16</v>
      </c>
      <c r="J67">
        <v>2012</v>
      </c>
      <c r="K67" t="s">
        <v>34</v>
      </c>
      <c r="L67">
        <v>83.673000000000002</v>
      </c>
      <c r="M67">
        <v>9.296999999999997</v>
      </c>
      <c r="N67" t="s">
        <v>50</v>
      </c>
    </row>
    <row r="68" spans="1:14" x14ac:dyDescent="0.25">
      <c r="A68" s="3">
        <v>40970</v>
      </c>
      <c r="B68" t="s">
        <v>23</v>
      </c>
      <c r="C68" s="4" t="s">
        <v>21</v>
      </c>
      <c r="D68" s="4">
        <v>8.99</v>
      </c>
      <c r="E68" s="2">
        <v>5.3940000000000001</v>
      </c>
      <c r="F68" s="2">
        <v>1</v>
      </c>
      <c r="G68" s="2">
        <v>8.99</v>
      </c>
      <c r="H68">
        <v>449</v>
      </c>
      <c r="I68" t="s">
        <v>24</v>
      </c>
      <c r="J68">
        <v>2012</v>
      </c>
      <c r="K68" t="s">
        <v>30</v>
      </c>
      <c r="L68">
        <v>5.3940000000000001</v>
      </c>
      <c r="M68">
        <v>3.5960000000000001</v>
      </c>
      <c r="N68" t="s">
        <v>51</v>
      </c>
    </row>
    <row r="69" spans="1:14" x14ac:dyDescent="0.25">
      <c r="A69" s="3">
        <v>40516</v>
      </c>
      <c r="B69" t="s">
        <v>20</v>
      </c>
      <c r="C69" s="4" t="s">
        <v>15</v>
      </c>
      <c r="D69" s="4">
        <v>249.99</v>
      </c>
      <c r="E69" s="2">
        <v>174.99299999999999</v>
      </c>
      <c r="F69" s="2">
        <v>6</v>
      </c>
      <c r="G69" s="2">
        <v>1499.94</v>
      </c>
      <c r="H69">
        <v>407</v>
      </c>
      <c r="I69" t="s">
        <v>24</v>
      </c>
      <c r="J69">
        <v>2010</v>
      </c>
      <c r="K69" t="s">
        <v>32</v>
      </c>
      <c r="L69">
        <v>1049.9580000000001</v>
      </c>
      <c r="M69">
        <v>449.98199999999997</v>
      </c>
      <c r="N69" t="s">
        <v>48</v>
      </c>
    </row>
    <row r="70" spans="1:14" x14ac:dyDescent="0.25">
      <c r="A70" s="3">
        <v>40891</v>
      </c>
      <c r="B70" t="s">
        <v>14</v>
      </c>
      <c r="C70" s="4" t="s">
        <v>27</v>
      </c>
      <c r="D70" s="4">
        <v>81.99</v>
      </c>
      <c r="E70" s="2">
        <v>73.790999999999997</v>
      </c>
      <c r="F70" s="2">
        <v>3</v>
      </c>
      <c r="G70" s="2">
        <v>245.97</v>
      </c>
      <c r="H70">
        <v>462</v>
      </c>
      <c r="I70" t="s">
        <v>24</v>
      </c>
      <c r="J70">
        <v>2011</v>
      </c>
      <c r="K70" t="s">
        <v>32</v>
      </c>
      <c r="L70">
        <v>221.37299999999999</v>
      </c>
      <c r="M70">
        <v>24.597000000000008</v>
      </c>
      <c r="N70" t="s">
        <v>48</v>
      </c>
    </row>
    <row r="71" spans="1:14" x14ac:dyDescent="0.25">
      <c r="A71" s="3">
        <v>40991</v>
      </c>
      <c r="B71" t="s">
        <v>20</v>
      </c>
      <c r="C71" s="4" t="s">
        <v>28</v>
      </c>
      <c r="D71" s="4">
        <v>164.99</v>
      </c>
      <c r="E71" s="2">
        <v>148.49100000000001</v>
      </c>
      <c r="F71" s="2">
        <v>4</v>
      </c>
      <c r="G71" s="2">
        <v>659.96</v>
      </c>
      <c r="H71">
        <v>467</v>
      </c>
      <c r="I71" t="s">
        <v>16</v>
      </c>
      <c r="J71">
        <v>2012</v>
      </c>
      <c r="K71" t="s">
        <v>30</v>
      </c>
      <c r="L71">
        <v>593.96400000000006</v>
      </c>
      <c r="M71">
        <v>65.995999999999981</v>
      </c>
      <c r="N71" t="s">
        <v>51</v>
      </c>
    </row>
    <row r="72" spans="1:14" x14ac:dyDescent="0.25">
      <c r="A72" s="3">
        <v>40646</v>
      </c>
      <c r="B72" t="s">
        <v>31</v>
      </c>
      <c r="C72" s="4" t="s">
        <v>28</v>
      </c>
      <c r="D72" s="4">
        <v>164.99</v>
      </c>
      <c r="E72" s="2">
        <v>148.49100000000001</v>
      </c>
      <c r="F72" s="2">
        <v>9</v>
      </c>
      <c r="G72" s="2">
        <v>1484.91</v>
      </c>
      <c r="H72">
        <v>467</v>
      </c>
      <c r="I72" t="s">
        <v>16</v>
      </c>
      <c r="J72">
        <v>2011</v>
      </c>
      <c r="K72" t="s">
        <v>25</v>
      </c>
      <c r="L72">
        <v>1336.4190000000001</v>
      </c>
      <c r="M72">
        <v>148.49099999999999</v>
      </c>
      <c r="N72" t="s">
        <v>49</v>
      </c>
    </row>
    <row r="73" spans="1:14" x14ac:dyDescent="0.25">
      <c r="A73" s="3">
        <v>40599</v>
      </c>
      <c r="B73" t="s">
        <v>23</v>
      </c>
      <c r="C73" s="4" t="s">
        <v>27</v>
      </c>
      <c r="D73" s="4">
        <v>81.99</v>
      </c>
      <c r="E73" s="2">
        <v>73.790999999999997</v>
      </c>
      <c r="F73" s="2">
        <v>2</v>
      </c>
      <c r="G73" s="2">
        <v>163.98</v>
      </c>
      <c r="H73">
        <v>445</v>
      </c>
      <c r="I73" t="s">
        <v>24</v>
      </c>
      <c r="J73">
        <v>2011</v>
      </c>
      <c r="K73" t="s">
        <v>36</v>
      </c>
      <c r="L73">
        <v>147.58199999999999</v>
      </c>
      <c r="M73">
        <v>16.397999999999996</v>
      </c>
      <c r="N73" t="s">
        <v>51</v>
      </c>
    </row>
    <row r="74" spans="1:14" x14ac:dyDescent="0.25">
      <c r="A74" s="3">
        <v>41029</v>
      </c>
      <c r="B74" t="s">
        <v>23</v>
      </c>
      <c r="C74" s="4" t="s">
        <v>28</v>
      </c>
      <c r="D74" s="4">
        <v>173.99</v>
      </c>
      <c r="E74" s="2">
        <v>139.19200000000001</v>
      </c>
      <c r="F74" s="2">
        <v>5</v>
      </c>
      <c r="G74" s="2">
        <v>869.95</v>
      </c>
      <c r="H74">
        <v>466</v>
      </c>
      <c r="I74" t="s">
        <v>24</v>
      </c>
      <c r="J74">
        <v>2012</v>
      </c>
      <c r="K74" t="s">
        <v>25</v>
      </c>
      <c r="L74">
        <v>695.96</v>
      </c>
      <c r="M74">
        <v>173.99</v>
      </c>
      <c r="N74" t="s">
        <v>49</v>
      </c>
    </row>
    <row r="75" spans="1:14" x14ac:dyDescent="0.25">
      <c r="A75" s="3">
        <v>40630</v>
      </c>
      <c r="B75" t="s">
        <v>31</v>
      </c>
      <c r="C75" s="4" t="s">
        <v>21</v>
      </c>
      <c r="D75" s="4">
        <v>23.989899999999999</v>
      </c>
      <c r="E75" s="2">
        <v>14.394</v>
      </c>
      <c r="F75" s="2">
        <v>5</v>
      </c>
      <c r="G75" s="2">
        <v>119.9495</v>
      </c>
      <c r="H75">
        <v>424</v>
      </c>
      <c r="I75" t="s">
        <v>24</v>
      </c>
      <c r="J75">
        <v>2011</v>
      </c>
      <c r="K75" t="s">
        <v>30</v>
      </c>
      <c r="L75">
        <v>71.97</v>
      </c>
      <c r="M75">
        <v>47.979500000000002</v>
      </c>
      <c r="N75" t="s">
        <v>51</v>
      </c>
    </row>
    <row r="76" spans="1:14" x14ac:dyDescent="0.25">
      <c r="A76" s="3">
        <v>41165</v>
      </c>
      <c r="B76" t="s">
        <v>23</v>
      </c>
      <c r="C76" s="4" t="s">
        <v>15</v>
      </c>
      <c r="D76" s="4">
        <v>221.99</v>
      </c>
      <c r="E76" s="2">
        <v>177.59200000000001</v>
      </c>
      <c r="F76" s="2">
        <v>9</v>
      </c>
      <c r="G76" s="2">
        <v>1997.91</v>
      </c>
      <c r="H76">
        <v>460</v>
      </c>
      <c r="I76" t="s">
        <v>24</v>
      </c>
      <c r="J76">
        <v>2012</v>
      </c>
      <c r="K76" t="s">
        <v>34</v>
      </c>
      <c r="L76">
        <v>1598.3280000000002</v>
      </c>
      <c r="M76">
        <v>399.58199999999988</v>
      </c>
      <c r="N76" t="s">
        <v>50</v>
      </c>
    </row>
    <row r="77" spans="1:14" x14ac:dyDescent="0.25">
      <c r="A77" s="3">
        <v>40703</v>
      </c>
      <c r="B77" t="s">
        <v>18</v>
      </c>
      <c r="C77" s="4" t="s">
        <v>15</v>
      </c>
      <c r="D77" s="4">
        <v>249.99</v>
      </c>
      <c r="E77" s="2">
        <v>174.99299999999999</v>
      </c>
      <c r="F77" s="2">
        <v>5</v>
      </c>
      <c r="G77" s="2">
        <v>1249.95</v>
      </c>
      <c r="H77">
        <v>475</v>
      </c>
      <c r="I77" t="s">
        <v>24</v>
      </c>
      <c r="J77">
        <v>2011</v>
      </c>
      <c r="K77" t="s">
        <v>22</v>
      </c>
      <c r="L77">
        <v>874.96499999999992</v>
      </c>
      <c r="M77">
        <v>374.98500000000013</v>
      </c>
      <c r="N77" t="s">
        <v>49</v>
      </c>
    </row>
    <row r="78" spans="1:14" x14ac:dyDescent="0.25">
      <c r="A78" s="3">
        <v>41176</v>
      </c>
      <c r="B78" t="s">
        <v>23</v>
      </c>
      <c r="C78" s="4" t="s">
        <v>28</v>
      </c>
      <c r="D78" s="4">
        <v>129.99</v>
      </c>
      <c r="E78" s="2">
        <v>116.991</v>
      </c>
      <c r="F78" s="2">
        <v>3</v>
      </c>
      <c r="G78" s="2">
        <v>389.97</v>
      </c>
      <c r="H78">
        <v>469</v>
      </c>
      <c r="I78" t="s">
        <v>16</v>
      </c>
      <c r="J78">
        <v>2012</v>
      </c>
      <c r="K78" t="s">
        <v>34</v>
      </c>
      <c r="L78">
        <v>350.97300000000001</v>
      </c>
      <c r="M78">
        <v>38.997000000000014</v>
      </c>
      <c r="N78" t="s">
        <v>50</v>
      </c>
    </row>
    <row r="79" spans="1:14" x14ac:dyDescent="0.25">
      <c r="A79" s="3">
        <v>41230</v>
      </c>
      <c r="B79" t="s">
        <v>23</v>
      </c>
      <c r="C79" s="4" t="s">
        <v>28</v>
      </c>
      <c r="D79" s="4">
        <v>164.99</v>
      </c>
      <c r="E79" s="2">
        <v>148.49100000000001</v>
      </c>
      <c r="F79" s="2">
        <v>3</v>
      </c>
      <c r="G79" s="2">
        <v>494.97</v>
      </c>
      <c r="H79">
        <v>450</v>
      </c>
      <c r="I79" t="s">
        <v>16</v>
      </c>
      <c r="J79">
        <v>2012</v>
      </c>
      <c r="K79" t="s">
        <v>33</v>
      </c>
      <c r="L79">
        <v>445.47300000000007</v>
      </c>
      <c r="M79">
        <v>49.496999999999957</v>
      </c>
      <c r="N79" t="s">
        <v>48</v>
      </c>
    </row>
    <row r="80" spans="1:14" x14ac:dyDescent="0.25">
      <c r="A80" s="3">
        <v>40477</v>
      </c>
      <c r="B80" t="s">
        <v>20</v>
      </c>
      <c r="C80" s="4" t="s">
        <v>21</v>
      </c>
      <c r="D80" s="4">
        <v>24.989899999999999</v>
      </c>
      <c r="E80" s="2">
        <v>19.992000000000001</v>
      </c>
      <c r="F80" s="2">
        <v>2</v>
      </c>
      <c r="G80" s="2">
        <v>49.979799999999997</v>
      </c>
      <c r="H80">
        <v>421</v>
      </c>
      <c r="I80" t="s">
        <v>24</v>
      </c>
      <c r="J80">
        <v>2010</v>
      </c>
      <c r="K80" t="s">
        <v>17</v>
      </c>
      <c r="L80">
        <v>39.984000000000002</v>
      </c>
      <c r="M80">
        <v>9.9957999999999956</v>
      </c>
      <c r="N80" t="s">
        <v>48</v>
      </c>
    </row>
    <row r="81" spans="1:14" x14ac:dyDescent="0.25">
      <c r="A81" s="3">
        <v>40234</v>
      </c>
      <c r="B81" t="s">
        <v>20</v>
      </c>
      <c r="C81" s="4" t="s">
        <v>28</v>
      </c>
      <c r="D81" s="4">
        <v>117.99</v>
      </c>
      <c r="E81" s="2">
        <v>58.994999999999997</v>
      </c>
      <c r="F81" s="2">
        <v>7</v>
      </c>
      <c r="G81" s="2">
        <v>825.93</v>
      </c>
      <c r="H81">
        <v>425</v>
      </c>
      <c r="I81" t="s">
        <v>24</v>
      </c>
      <c r="J81">
        <v>2010</v>
      </c>
      <c r="K81" t="s">
        <v>36</v>
      </c>
      <c r="L81">
        <v>412.96499999999997</v>
      </c>
      <c r="M81">
        <v>412.96499999999997</v>
      </c>
      <c r="N81" t="s">
        <v>51</v>
      </c>
    </row>
    <row r="82" spans="1:14" x14ac:dyDescent="0.25">
      <c r="A82" s="3">
        <v>40697</v>
      </c>
      <c r="B82" t="s">
        <v>14</v>
      </c>
      <c r="C82" s="4" t="s">
        <v>15</v>
      </c>
      <c r="D82" s="4">
        <v>249.99</v>
      </c>
      <c r="E82" s="2">
        <v>174.99299999999999</v>
      </c>
      <c r="F82" s="2">
        <v>7</v>
      </c>
      <c r="G82" s="2">
        <v>1749.93</v>
      </c>
      <c r="H82">
        <v>481</v>
      </c>
      <c r="I82" t="s">
        <v>16</v>
      </c>
      <c r="J82">
        <v>2011</v>
      </c>
      <c r="K82" t="s">
        <v>22</v>
      </c>
      <c r="L82">
        <v>1224.951</v>
      </c>
      <c r="M82">
        <v>524.97900000000004</v>
      </c>
      <c r="N82" t="s">
        <v>49</v>
      </c>
    </row>
    <row r="83" spans="1:14" x14ac:dyDescent="0.25">
      <c r="A83" s="3">
        <v>40785</v>
      </c>
      <c r="B83" t="s">
        <v>14</v>
      </c>
      <c r="C83" s="4" t="s">
        <v>15</v>
      </c>
      <c r="D83" s="4">
        <v>249.99</v>
      </c>
      <c r="E83" s="2">
        <v>174.99299999999999</v>
      </c>
      <c r="F83" s="2">
        <v>7</v>
      </c>
      <c r="G83" s="2">
        <v>1749.93</v>
      </c>
      <c r="H83">
        <v>436</v>
      </c>
      <c r="I83" t="s">
        <v>24</v>
      </c>
      <c r="J83">
        <v>2011</v>
      </c>
      <c r="K83" t="s">
        <v>26</v>
      </c>
      <c r="L83">
        <v>1224.951</v>
      </c>
      <c r="M83">
        <v>524.97900000000004</v>
      </c>
      <c r="N83" t="s">
        <v>50</v>
      </c>
    </row>
    <row r="84" spans="1:14" x14ac:dyDescent="0.25">
      <c r="A84" s="3">
        <v>40226</v>
      </c>
      <c r="B84" t="s">
        <v>23</v>
      </c>
      <c r="C84" s="4" t="s">
        <v>15</v>
      </c>
      <c r="D84" s="4">
        <v>175.99</v>
      </c>
      <c r="E84" s="2">
        <v>123.193</v>
      </c>
      <c r="F84" s="2">
        <v>7</v>
      </c>
      <c r="G84" s="2">
        <v>1231.93</v>
      </c>
      <c r="H84">
        <v>427</v>
      </c>
      <c r="I84" t="s">
        <v>24</v>
      </c>
      <c r="J84">
        <v>2010</v>
      </c>
      <c r="K84" t="s">
        <v>36</v>
      </c>
      <c r="L84">
        <v>862.351</v>
      </c>
      <c r="M84">
        <v>369.57900000000006</v>
      </c>
      <c r="N84" t="s">
        <v>51</v>
      </c>
    </row>
    <row r="85" spans="1:14" x14ac:dyDescent="0.25">
      <c r="A85" s="3">
        <v>40432</v>
      </c>
      <c r="B85" t="s">
        <v>31</v>
      </c>
      <c r="C85" s="4" t="s">
        <v>15</v>
      </c>
      <c r="D85" s="4">
        <v>225.99</v>
      </c>
      <c r="E85" s="2">
        <v>112.995</v>
      </c>
      <c r="F85" s="2">
        <v>8</v>
      </c>
      <c r="G85" s="2">
        <v>1807.92</v>
      </c>
      <c r="H85">
        <v>443</v>
      </c>
      <c r="I85" t="s">
        <v>24</v>
      </c>
      <c r="J85">
        <v>2010</v>
      </c>
      <c r="K85" t="s">
        <v>34</v>
      </c>
      <c r="L85">
        <v>903.96</v>
      </c>
      <c r="M85">
        <v>903.96</v>
      </c>
      <c r="N85" t="s">
        <v>50</v>
      </c>
    </row>
    <row r="86" spans="1:14" x14ac:dyDescent="0.25">
      <c r="A86" s="3">
        <v>40657</v>
      </c>
      <c r="B86" t="s">
        <v>14</v>
      </c>
      <c r="C86" s="4" t="s">
        <v>21</v>
      </c>
      <c r="D86" s="4">
        <v>23.989899999999999</v>
      </c>
      <c r="E86" s="2">
        <v>14.394</v>
      </c>
      <c r="F86" s="2">
        <v>3</v>
      </c>
      <c r="G86" s="2">
        <v>71.969700000000003</v>
      </c>
      <c r="H86">
        <v>433</v>
      </c>
      <c r="I86" t="s">
        <v>24</v>
      </c>
      <c r="J86">
        <v>2011</v>
      </c>
      <c r="K86" t="s">
        <v>25</v>
      </c>
      <c r="L86">
        <v>43.182000000000002</v>
      </c>
      <c r="M86">
        <v>28.787700000000001</v>
      </c>
      <c r="N86" t="s">
        <v>49</v>
      </c>
    </row>
    <row r="87" spans="1:14" x14ac:dyDescent="0.25">
      <c r="A87" s="3">
        <v>40554</v>
      </c>
      <c r="B87" t="s">
        <v>14</v>
      </c>
      <c r="C87" s="4" t="s">
        <v>15</v>
      </c>
      <c r="D87" s="4">
        <v>175.99</v>
      </c>
      <c r="E87" s="2">
        <v>123.193</v>
      </c>
      <c r="F87" s="2">
        <v>8</v>
      </c>
      <c r="G87" s="2">
        <v>1407.92</v>
      </c>
      <c r="H87">
        <v>429</v>
      </c>
      <c r="I87" t="s">
        <v>24</v>
      </c>
      <c r="J87">
        <v>2011</v>
      </c>
      <c r="K87" t="s">
        <v>29</v>
      </c>
      <c r="L87">
        <v>985.54399999999998</v>
      </c>
      <c r="M87">
        <v>422.37600000000009</v>
      </c>
      <c r="N87" t="s">
        <v>51</v>
      </c>
    </row>
    <row r="88" spans="1:14" x14ac:dyDescent="0.25">
      <c r="A88" s="3">
        <v>40483</v>
      </c>
      <c r="B88" t="s">
        <v>31</v>
      </c>
      <c r="C88" s="4" t="s">
        <v>21</v>
      </c>
      <c r="D88" s="4">
        <v>28.99</v>
      </c>
      <c r="E88" s="2">
        <v>14.494999999999999</v>
      </c>
      <c r="F88" s="2">
        <v>6</v>
      </c>
      <c r="G88" s="2">
        <v>173.94</v>
      </c>
      <c r="H88">
        <v>450</v>
      </c>
      <c r="I88" t="s">
        <v>16</v>
      </c>
      <c r="J88">
        <v>2010</v>
      </c>
      <c r="K88" t="s">
        <v>33</v>
      </c>
      <c r="L88">
        <v>86.97</v>
      </c>
      <c r="M88">
        <v>86.97</v>
      </c>
      <c r="N88" t="s">
        <v>48</v>
      </c>
    </row>
    <row r="89" spans="1:14" x14ac:dyDescent="0.25">
      <c r="A89" s="3">
        <v>41067</v>
      </c>
      <c r="B89" t="s">
        <v>18</v>
      </c>
      <c r="C89" s="4" t="s">
        <v>27</v>
      </c>
      <c r="D89" s="4">
        <v>27.99</v>
      </c>
      <c r="E89" s="2">
        <v>25.190999999999999</v>
      </c>
      <c r="F89" s="2">
        <v>3</v>
      </c>
      <c r="G89" s="2">
        <v>83.97</v>
      </c>
      <c r="H89">
        <v>441</v>
      </c>
      <c r="I89" t="s">
        <v>24</v>
      </c>
      <c r="J89">
        <v>2012</v>
      </c>
      <c r="K89" t="s">
        <v>22</v>
      </c>
      <c r="L89">
        <v>75.572999999999993</v>
      </c>
      <c r="M89">
        <v>8.3970000000000056</v>
      </c>
      <c r="N89" t="s">
        <v>49</v>
      </c>
    </row>
    <row r="90" spans="1:14" x14ac:dyDescent="0.25">
      <c r="A90" s="3">
        <v>40259</v>
      </c>
      <c r="B90" t="s">
        <v>20</v>
      </c>
      <c r="C90" s="4" t="s">
        <v>15</v>
      </c>
      <c r="D90" s="4">
        <v>221.99</v>
      </c>
      <c r="E90" s="2">
        <v>177.59200000000001</v>
      </c>
      <c r="F90" s="2">
        <v>8</v>
      </c>
      <c r="G90" s="2">
        <v>1775.92</v>
      </c>
      <c r="H90">
        <v>460</v>
      </c>
      <c r="I90" t="s">
        <v>24</v>
      </c>
      <c r="J90">
        <v>2010</v>
      </c>
      <c r="K90" t="s">
        <v>30</v>
      </c>
      <c r="L90">
        <v>1420.7360000000001</v>
      </c>
      <c r="M90">
        <v>355.18399999999997</v>
      </c>
      <c r="N90" t="s">
        <v>51</v>
      </c>
    </row>
    <row r="91" spans="1:14" x14ac:dyDescent="0.25">
      <c r="A91" s="3">
        <v>40660</v>
      </c>
      <c r="B91" t="s">
        <v>31</v>
      </c>
      <c r="C91" s="4" t="s">
        <v>21</v>
      </c>
      <c r="D91" s="4">
        <v>8.99</v>
      </c>
      <c r="E91" s="2">
        <v>5.3940000000000001</v>
      </c>
      <c r="F91" s="2">
        <v>9</v>
      </c>
      <c r="G91" s="2">
        <v>80.91</v>
      </c>
      <c r="H91">
        <v>466</v>
      </c>
      <c r="I91" t="s">
        <v>24</v>
      </c>
      <c r="J91">
        <v>2011</v>
      </c>
      <c r="K91" t="s">
        <v>25</v>
      </c>
      <c r="L91">
        <v>48.545999999999999</v>
      </c>
      <c r="M91">
        <v>32.363999999999997</v>
      </c>
      <c r="N91" t="s">
        <v>49</v>
      </c>
    </row>
    <row r="92" spans="1:14" x14ac:dyDescent="0.25">
      <c r="A92" s="3">
        <v>41017</v>
      </c>
      <c r="B92" t="s">
        <v>20</v>
      </c>
      <c r="C92" s="4" t="s">
        <v>15</v>
      </c>
      <c r="D92" s="4">
        <v>249.99</v>
      </c>
      <c r="E92" s="2">
        <v>174.99299999999999</v>
      </c>
      <c r="F92" s="2">
        <v>3</v>
      </c>
      <c r="G92" s="2">
        <v>749.97</v>
      </c>
      <c r="H92">
        <v>466</v>
      </c>
      <c r="I92" t="s">
        <v>24</v>
      </c>
      <c r="J92">
        <v>2012</v>
      </c>
      <c r="K92" t="s">
        <v>25</v>
      </c>
      <c r="L92">
        <v>524.97900000000004</v>
      </c>
      <c r="M92">
        <v>224.99099999999999</v>
      </c>
      <c r="N92" t="s">
        <v>49</v>
      </c>
    </row>
    <row r="93" spans="1:14" x14ac:dyDescent="0.25">
      <c r="A93" s="3">
        <v>41199</v>
      </c>
      <c r="B93" t="s">
        <v>20</v>
      </c>
      <c r="C93" s="4" t="s">
        <v>27</v>
      </c>
      <c r="D93" s="4">
        <v>66.989999999999995</v>
      </c>
      <c r="E93" s="2">
        <v>46.893000000000001</v>
      </c>
      <c r="F93" s="2">
        <v>9</v>
      </c>
      <c r="G93" s="2">
        <v>602.91</v>
      </c>
      <c r="H93">
        <v>426</v>
      </c>
      <c r="I93" t="s">
        <v>24</v>
      </c>
      <c r="J93">
        <v>2012</v>
      </c>
      <c r="K93" t="s">
        <v>17</v>
      </c>
      <c r="L93">
        <v>422.03700000000003</v>
      </c>
      <c r="M93">
        <v>180.87299999999993</v>
      </c>
      <c r="N93" t="s">
        <v>48</v>
      </c>
    </row>
    <row r="94" spans="1:14" x14ac:dyDescent="0.25">
      <c r="A94" s="3">
        <v>41140</v>
      </c>
      <c r="B94" t="s">
        <v>20</v>
      </c>
      <c r="C94" s="4" t="s">
        <v>15</v>
      </c>
      <c r="D94" s="4">
        <v>221.99</v>
      </c>
      <c r="E94" s="2">
        <v>177.59200000000001</v>
      </c>
      <c r="F94" s="2">
        <v>8</v>
      </c>
      <c r="G94" s="2">
        <v>1775.92</v>
      </c>
      <c r="H94">
        <v>432</v>
      </c>
      <c r="I94" t="s">
        <v>24</v>
      </c>
      <c r="J94">
        <v>2012</v>
      </c>
      <c r="K94" t="s">
        <v>26</v>
      </c>
      <c r="L94">
        <v>1420.7360000000001</v>
      </c>
      <c r="M94">
        <v>355.18399999999997</v>
      </c>
      <c r="N94" t="s">
        <v>50</v>
      </c>
    </row>
    <row r="95" spans="1:14" x14ac:dyDescent="0.25">
      <c r="A95" s="3">
        <v>41013</v>
      </c>
      <c r="B95" t="s">
        <v>23</v>
      </c>
      <c r="C95" s="4" t="s">
        <v>21</v>
      </c>
      <c r="D95" s="4">
        <v>23.989899999999999</v>
      </c>
      <c r="E95" s="2">
        <v>14.394</v>
      </c>
      <c r="F95" s="2">
        <v>7</v>
      </c>
      <c r="G95" s="2">
        <v>167.92930000000001</v>
      </c>
      <c r="H95">
        <v>458</v>
      </c>
      <c r="I95" t="s">
        <v>24</v>
      </c>
      <c r="J95">
        <v>2012</v>
      </c>
      <c r="K95" t="s">
        <v>25</v>
      </c>
      <c r="L95">
        <v>100.758</v>
      </c>
      <c r="M95">
        <v>67.171300000000016</v>
      </c>
      <c r="N95" t="s">
        <v>49</v>
      </c>
    </row>
    <row r="96" spans="1:14" x14ac:dyDescent="0.25">
      <c r="A96" s="3">
        <v>40852</v>
      </c>
      <c r="B96" t="s">
        <v>31</v>
      </c>
      <c r="C96" s="4" t="s">
        <v>15</v>
      </c>
      <c r="D96" s="4">
        <v>175.99</v>
      </c>
      <c r="E96" s="2">
        <v>123.193</v>
      </c>
      <c r="F96" s="2">
        <v>7</v>
      </c>
      <c r="G96" s="2">
        <v>1231.93</v>
      </c>
      <c r="H96">
        <v>419</v>
      </c>
      <c r="I96" t="s">
        <v>16</v>
      </c>
      <c r="J96">
        <v>2011</v>
      </c>
      <c r="K96" t="s">
        <v>33</v>
      </c>
      <c r="L96">
        <v>862.351</v>
      </c>
      <c r="M96">
        <v>369.57900000000006</v>
      </c>
      <c r="N96" t="s">
        <v>48</v>
      </c>
    </row>
    <row r="97" spans="1:14" x14ac:dyDescent="0.25">
      <c r="A97" s="3">
        <v>40684</v>
      </c>
      <c r="B97" t="s">
        <v>31</v>
      </c>
      <c r="C97" s="4" t="s">
        <v>15</v>
      </c>
      <c r="D97" s="4">
        <v>156.99</v>
      </c>
      <c r="E97" s="2">
        <v>125.592</v>
      </c>
      <c r="F97" s="2">
        <v>3</v>
      </c>
      <c r="G97" s="2">
        <v>470.97</v>
      </c>
      <c r="H97">
        <v>403</v>
      </c>
      <c r="I97" t="s">
        <v>24</v>
      </c>
      <c r="J97">
        <v>2011</v>
      </c>
      <c r="K97" t="s">
        <v>19</v>
      </c>
      <c r="L97">
        <v>376.77600000000001</v>
      </c>
      <c r="M97">
        <v>94.194000000000017</v>
      </c>
      <c r="N97" t="s">
        <v>49</v>
      </c>
    </row>
    <row r="98" spans="1:14" x14ac:dyDescent="0.25">
      <c r="A98" s="3">
        <v>40489</v>
      </c>
      <c r="B98" t="s">
        <v>20</v>
      </c>
      <c r="C98" s="4" t="s">
        <v>15</v>
      </c>
      <c r="D98" s="4">
        <v>175.99</v>
      </c>
      <c r="E98" s="2">
        <v>123.193</v>
      </c>
      <c r="F98" s="2">
        <v>2</v>
      </c>
      <c r="G98" s="2">
        <v>351.98</v>
      </c>
      <c r="H98">
        <v>412</v>
      </c>
      <c r="I98" t="s">
        <v>24</v>
      </c>
      <c r="J98">
        <v>2010</v>
      </c>
      <c r="K98" t="s">
        <v>33</v>
      </c>
      <c r="L98">
        <v>246.386</v>
      </c>
      <c r="M98">
        <v>105.59400000000002</v>
      </c>
      <c r="N98" t="s">
        <v>48</v>
      </c>
    </row>
    <row r="99" spans="1:14" x14ac:dyDescent="0.25">
      <c r="A99" s="3">
        <v>40185</v>
      </c>
      <c r="B99" t="s">
        <v>14</v>
      </c>
      <c r="C99" s="4" t="s">
        <v>21</v>
      </c>
      <c r="D99" s="4">
        <v>8.99</v>
      </c>
      <c r="E99" s="2">
        <v>5.3940000000000001</v>
      </c>
      <c r="F99" s="2">
        <v>4</v>
      </c>
      <c r="G99" s="2">
        <v>35.96</v>
      </c>
      <c r="H99">
        <v>401</v>
      </c>
      <c r="I99" t="s">
        <v>24</v>
      </c>
      <c r="J99">
        <v>2010</v>
      </c>
      <c r="K99" t="s">
        <v>29</v>
      </c>
      <c r="L99">
        <v>21.576000000000001</v>
      </c>
      <c r="M99">
        <v>14.384</v>
      </c>
      <c r="N99" t="s">
        <v>51</v>
      </c>
    </row>
    <row r="100" spans="1:14" x14ac:dyDescent="0.25">
      <c r="A100" s="3">
        <v>40302</v>
      </c>
      <c r="B100" t="s">
        <v>23</v>
      </c>
      <c r="C100" s="4" t="s">
        <v>15</v>
      </c>
      <c r="D100" s="4">
        <v>156.99</v>
      </c>
      <c r="E100" s="2">
        <v>125.592</v>
      </c>
      <c r="F100" s="2">
        <v>1</v>
      </c>
      <c r="G100" s="2">
        <v>156.99</v>
      </c>
      <c r="H100">
        <v>431</v>
      </c>
      <c r="I100" t="s">
        <v>16</v>
      </c>
      <c r="J100">
        <v>2010</v>
      </c>
      <c r="K100" t="s">
        <v>19</v>
      </c>
      <c r="L100">
        <v>125.592</v>
      </c>
      <c r="M100">
        <v>31.39800000000001</v>
      </c>
      <c r="N100" t="s">
        <v>49</v>
      </c>
    </row>
    <row r="101" spans="1:14" x14ac:dyDescent="0.25">
      <c r="A101" s="3">
        <v>40238</v>
      </c>
      <c r="B101" t="s">
        <v>23</v>
      </c>
      <c r="C101" s="4" t="s">
        <v>15</v>
      </c>
      <c r="D101" s="4">
        <v>225.99</v>
      </c>
      <c r="E101" s="2">
        <v>112.995</v>
      </c>
      <c r="F101" s="2">
        <v>2</v>
      </c>
      <c r="G101" s="2">
        <v>451.98</v>
      </c>
      <c r="H101">
        <v>460</v>
      </c>
      <c r="I101" t="s">
        <v>24</v>
      </c>
      <c r="J101">
        <v>2010</v>
      </c>
      <c r="K101" t="s">
        <v>30</v>
      </c>
      <c r="L101">
        <v>225.99</v>
      </c>
      <c r="M101">
        <v>225.99</v>
      </c>
      <c r="N101" t="s">
        <v>51</v>
      </c>
    </row>
    <row r="102" spans="1:14" x14ac:dyDescent="0.25">
      <c r="A102" s="3">
        <v>40834</v>
      </c>
      <c r="B102" t="s">
        <v>20</v>
      </c>
      <c r="C102" s="4" t="s">
        <v>21</v>
      </c>
      <c r="D102" s="4">
        <v>8.99</v>
      </c>
      <c r="E102" s="2">
        <v>5.3940000000000001</v>
      </c>
      <c r="F102" s="2">
        <v>1</v>
      </c>
      <c r="G102" s="2">
        <v>8.99</v>
      </c>
      <c r="H102">
        <v>413</v>
      </c>
      <c r="I102" t="s">
        <v>24</v>
      </c>
      <c r="J102">
        <v>2011</v>
      </c>
      <c r="K102" t="s">
        <v>17</v>
      </c>
      <c r="L102">
        <v>5.3940000000000001</v>
      </c>
      <c r="M102">
        <v>3.5960000000000001</v>
      </c>
      <c r="N102" t="s">
        <v>48</v>
      </c>
    </row>
    <row r="103" spans="1:14" x14ac:dyDescent="0.25">
      <c r="A103" s="3">
        <v>40367</v>
      </c>
      <c r="B103" t="s">
        <v>14</v>
      </c>
      <c r="C103" s="4" t="s">
        <v>21</v>
      </c>
      <c r="D103" s="4">
        <v>24.989899999999999</v>
      </c>
      <c r="E103" s="2">
        <v>19.992000000000001</v>
      </c>
      <c r="F103" s="2">
        <v>8</v>
      </c>
      <c r="G103" s="2">
        <v>199.91919999999999</v>
      </c>
      <c r="H103">
        <v>463</v>
      </c>
      <c r="I103" t="s">
        <v>24</v>
      </c>
      <c r="J103">
        <v>2010</v>
      </c>
      <c r="K103" t="s">
        <v>35</v>
      </c>
      <c r="L103">
        <v>159.93600000000001</v>
      </c>
      <c r="M103">
        <v>39.983199999999982</v>
      </c>
      <c r="N103" t="s">
        <v>50</v>
      </c>
    </row>
    <row r="104" spans="1:14" x14ac:dyDescent="0.25">
      <c r="A104" s="3">
        <v>40575</v>
      </c>
      <c r="B104" t="s">
        <v>23</v>
      </c>
      <c r="C104" s="4" t="s">
        <v>27</v>
      </c>
      <c r="D104" s="4">
        <v>22.989899999999999</v>
      </c>
      <c r="E104" s="2">
        <v>20.690999999999999</v>
      </c>
      <c r="F104" s="2">
        <v>9</v>
      </c>
      <c r="G104" s="2">
        <v>206.9091</v>
      </c>
      <c r="H104">
        <v>441</v>
      </c>
      <c r="I104" t="s">
        <v>24</v>
      </c>
      <c r="J104">
        <v>2011</v>
      </c>
      <c r="K104" t="s">
        <v>36</v>
      </c>
      <c r="L104">
        <v>186.21899999999999</v>
      </c>
      <c r="M104">
        <v>20.690100000000001</v>
      </c>
      <c r="N104" t="s">
        <v>51</v>
      </c>
    </row>
    <row r="105" spans="1:14" x14ac:dyDescent="0.25">
      <c r="A105" s="3">
        <v>40966</v>
      </c>
      <c r="B105" t="s">
        <v>18</v>
      </c>
      <c r="C105" s="4" t="s">
        <v>28</v>
      </c>
      <c r="D105" s="4">
        <v>164.99</v>
      </c>
      <c r="E105" s="2">
        <v>148.49100000000001</v>
      </c>
      <c r="F105" s="2">
        <v>7</v>
      </c>
      <c r="G105" s="2">
        <v>1154.93</v>
      </c>
      <c r="H105">
        <v>403</v>
      </c>
      <c r="I105" t="s">
        <v>24</v>
      </c>
      <c r="J105">
        <v>2012</v>
      </c>
      <c r="K105" t="s">
        <v>36</v>
      </c>
      <c r="L105">
        <v>1039.4370000000001</v>
      </c>
      <c r="M105">
        <v>115.49299999999994</v>
      </c>
      <c r="N105" t="s">
        <v>51</v>
      </c>
    </row>
    <row r="106" spans="1:14" x14ac:dyDescent="0.25">
      <c r="A106" s="3">
        <v>40477</v>
      </c>
      <c r="B106" t="s">
        <v>31</v>
      </c>
      <c r="C106" s="4" t="s">
        <v>28</v>
      </c>
      <c r="D106" s="4">
        <v>129.99</v>
      </c>
      <c r="E106" s="2">
        <v>116.991</v>
      </c>
      <c r="F106" s="2">
        <v>3</v>
      </c>
      <c r="G106" s="2">
        <v>389.97</v>
      </c>
      <c r="H106">
        <v>434</v>
      </c>
      <c r="I106" t="s">
        <v>24</v>
      </c>
      <c r="J106">
        <v>2010</v>
      </c>
      <c r="K106" t="s">
        <v>17</v>
      </c>
      <c r="L106">
        <v>350.97300000000001</v>
      </c>
      <c r="M106">
        <v>38.997000000000014</v>
      </c>
      <c r="N106" t="s">
        <v>48</v>
      </c>
    </row>
    <row r="107" spans="1:14" x14ac:dyDescent="0.25">
      <c r="A107" s="3">
        <v>41032</v>
      </c>
      <c r="B107" t="s">
        <v>23</v>
      </c>
      <c r="C107" s="4" t="s">
        <v>21</v>
      </c>
      <c r="D107" s="4">
        <v>24.989899999999999</v>
      </c>
      <c r="E107" s="2">
        <v>19.992000000000001</v>
      </c>
      <c r="F107" s="2">
        <v>7</v>
      </c>
      <c r="G107" s="2">
        <v>174.92930000000001</v>
      </c>
      <c r="H107">
        <v>478</v>
      </c>
      <c r="I107" t="s">
        <v>24</v>
      </c>
      <c r="J107">
        <v>2012</v>
      </c>
      <c r="K107" t="s">
        <v>19</v>
      </c>
      <c r="L107">
        <v>139.94400000000002</v>
      </c>
      <c r="M107">
        <v>34.985299999999995</v>
      </c>
      <c r="N107" t="s">
        <v>49</v>
      </c>
    </row>
    <row r="108" spans="1:14" x14ac:dyDescent="0.25">
      <c r="A108" s="3">
        <v>40472</v>
      </c>
      <c r="B108" t="s">
        <v>18</v>
      </c>
      <c r="C108" s="4" t="s">
        <v>15</v>
      </c>
      <c r="D108" s="4">
        <v>221.99</v>
      </c>
      <c r="E108" s="2">
        <v>177.59200000000001</v>
      </c>
      <c r="F108" s="2">
        <v>5</v>
      </c>
      <c r="G108" s="2">
        <v>1109.95</v>
      </c>
      <c r="H108">
        <v>461</v>
      </c>
      <c r="I108" t="s">
        <v>16</v>
      </c>
      <c r="J108">
        <v>2010</v>
      </c>
      <c r="K108" t="s">
        <v>17</v>
      </c>
      <c r="L108">
        <v>887.96</v>
      </c>
      <c r="M108">
        <v>221.99</v>
      </c>
      <c r="N108" t="s">
        <v>48</v>
      </c>
    </row>
    <row r="109" spans="1:14" x14ac:dyDescent="0.25">
      <c r="A109" s="3">
        <v>40311</v>
      </c>
      <c r="B109" t="s">
        <v>31</v>
      </c>
      <c r="C109" s="4" t="s">
        <v>28</v>
      </c>
      <c r="D109" s="4">
        <v>102.99</v>
      </c>
      <c r="E109" s="2">
        <v>51.494999999999997</v>
      </c>
      <c r="F109" s="2">
        <v>3</v>
      </c>
      <c r="G109" s="2">
        <v>308.97000000000003</v>
      </c>
      <c r="H109">
        <v>404</v>
      </c>
      <c r="I109" t="s">
        <v>16</v>
      </c>
      <c r="J109">
        <v>2010</v>
      </c>
      <c r="K109" t="s">
        <v>19</v>
      </c>
      <c r="L109">
        <v>154.48499999999999</v>
      </c>
      <c r="M109">
        <v>154.48500000000004</v>
      </c>
      <c r="N109" t="s">
        <v>49</v>
      </c>
    </row>
    <row r="110" spans="1:14" x14ac:dyDescent="0.25">
      <c r="A110" s="3">
        <v>40334</v>
      </c>
      <c r="B110" t="s">
        <v>31</v>
      </c>
      <c r="C110" s="4" t="s">
        <v>21</v>
      </c>
      <c r="D110" s="4">
        <v>24.989899999999999</v>
      </c>
      <c r="E110" s="2">
        <v>19.992000000000001</v>
      </c>
      <c r="F110" s="2">
        <v>8</v>
      </c>
      <c r="G110" s="2">
        <v>199.91919999999999</v>
      </c>
      <c r="H110">
        <v>426</v>
      </c>
      <c r="I110" t="s">
        <v>24</v>
      </c>
      <c r="J110">
        <v>2010</v>
      </c>
      <c r="K110" t="s">
        <v>22</v>
      </c>
      <c r="L110">
        <v>159.93600000000001</v>
      </c>
      <c r="M110">
        <v>39.983199999999982</v>
      </c>
      <c r="N110" t="s">
        <v>49</v>
      </c>
    </row>
    <row r="111" spans="1:14" x14ac:dyDescent="0.25">
      <c r="A111" s="3">
        <v>41187</v>
      </c>
      <c r="B111" t="s">
        <v>18</v>
      </c>
      <c r="C111" s="4" t="s">
        <v>21</v>
      </c>
      <c r="D111" s="4">
        <v>28.99</v>
      </c>
      <c r="E111" s="2">
        <v>14.494999999999999</v>
      </c>
      <c r="F111" s="2">
        <v>9</v>
      </c>
      <c r="G111" s="2">
        <v>260.91000000000003</v>
      </c>
      <c r="H111">
        <v>427</v>
      </c>
      <c r="I111" t="s">
        <v>24</v>
      </c>
      <c r="J111">
        <v>2012</v>
      </c>
      <c r="K111" t="s">
        <v>17</v>
      </c>
      <c r="L111">
        <v>130.45499999999998</v>
      </c>
      <c r="M111">
        <v>130.45500000000004</v>
      </c>
      <c r="N111" t="s">
        <v>48</v>
      </c>
    </row>
    <row r="112" spans="1:14" x14ac:dyDescent="0.25">
      <c r="A112" s="3">
        <v>40210</v>
      </c>
      <c r="B112" t="s">
        <v>23</v>
      </c>
      <c r="C112" s="4" t="s">
        <v>27</v>
      </c>
      <c r="D112" s="4">
        <v>22.989899999999999</v>
      </c>
      <c r="E112" s="2">
        <v>20.690999999999999</v>
      </c>
      <c r="F112" s="2">
        <v>3</v>
      </c>
      <c r="G112" s="2">
        <v>68.969700000000003</v>
      </c>
      <c r="H112">
        <v>436</v>
      </c>
      <c r="I112" t="s">
        <v>24</v>
      </c>
      <c r="J112">
        <v>2010</v>
      </c>
      <c r="K112" t="s">
        <v>36</v>
      </c>
      <c r="L112">
        <v>62.072999999999993</v>
      </c>
      <c r="M112">
        <v>6.8967000000000098</v>
      </c>
      <c r="N112" t="s">
        <v>51</v>
      </c>
    </row>
    <row r="113" spans="1:14" x14ac:dyDescent="0.25">
      <c r="A113" s="3">
        <v>41176</v>
      </c>
      <c r="B113" t="s">
        <v>23</v>
      </c>
      <c r="C113" s="4" t="s">
        <v>21</v>
      </c>
      <c r="D113" s="4">
        <v>28.99</v>
      </c>
      <c r="E113" s="2">
        <v>14.494999999999999</v>
      </c>
      <c r="F113" s="2">
        <v>9</v>
      </c>
      <c r="G113" s="2">
        <v>260.91000000000003</v>
      </c>
      <c r="H113">
        <v>472</v>
      </c>
      <c r="I113" t="s">
        <v>24</v>
      </c>
      <c r="J113">
        <v>2012</v>
      </c>
      <c r="K113" t="s">
        <v>34</v>
      </c>
      <c r="L113">
        <v>130.45499999999998</v>
      </c>
      <c r="M113">
        <v>130.45500000000004</v>
      </c>
      <c r="N113" t="s">
        <v>50</v>
      </c>
    </row>
    <row r="114" spans="1:14" x14ac:dyDescent="0.25">
      <c r="A114" s="3">
        <v>40323</v>
      </c>
      <c r="B114" t="s">
        <v>23</v>
      </c>
      <c r="C114" s="4" t="s">
        <v>21</v>
      </c>
      <c r="D114" s="4">
        <v>8.99</v>
      </c>
      <c r="E114" s="2">
        <v>5.3940000000000001</v>
      </c>
      <c r="F114" s="2">
        <v>9</v>
      </c>
      <c r="G114" s="2">
        <v>80.91</v>
      </c>
      <c r="H114">
        <v>409</v>
      </c>
      <c r="I114" t="s">
        <v>24</v>
      </c>
      <c r="J114">
        <v>2010</v>
      </c>
      <c r="K114" t="s">
        <v>19</v>
      </c>
      <c r="L114">
        <v>48.545999999999999</v>
      </c>
      <c r="M114">
        <v>32.363999999999997</v>
      </c>
      <c r="N114" t="s">
        <v>49</v>
      </c>
    </row>
    <row r="115" spans="1:14" x14ac:dyDescent="0.25">
      <c r="A115" s="3">
        <v>40896</v>
      </c>
      <c r="B115" t="s">
        <v>18</v>
      </c>
      <c r="C115" s="4" t="s">
        <v>27</v>
      </c>
      <c r="D115" s="4">
        <v>30.99</v>
      </c>
      <c r="E115" s="2">
        <v>27.890999999999998</v>
      </c>
      <c r="F115" s="2">
        <v>8</v>
      </c>
      <c r="G115" s="2">
        <v>247.92</v>
      </c>
      <c r="H115">
        <v>481</v>
      </c>
      <c r="I115" t="s">
        <v>16</v>
      </c>
      <c r="J115">
        <v>2011</v>
      </c>
      <c r="K115" t="s">
        <v>32</v>
      </c>
      <c r="L115">
        <v>223.12799999999999</v>
      </c>
      <c r="M115">
        <v>24.792000000000002</v>
      </c>
      <c r="N115" t="s">
        <v>48</v>
      </c>
    </row>
    <row r="116" spans="1:14" x14ac:dyDescent="0.25">
      <c r="A116" s="3">
        <v>41001</v>
      </c>
      <c r="B116" t="s">
        <v>23</v>
      </c>
      <c r="C116" s="4" t="s">
        <v>15</v>
      </c>
      <c r="D116" s="4">
        <v>249.99</v>
      </c>
      <c r="E116" s="2">
        <v>174.99299999999999</v>
      </c>
      <c r="F116" s="2">
        <v>3</v>
      </c>
      <c r="G116" s="2">
        <v>749.97</v>
      </c>
      <c r="H116">
        <v>461</v>
      </c>
      <c r="I116" t="s">
        <v>16</v>
      </c>
      <c r="J116">
        <v>2012</v>
      </c>
      <c r="K116" t="s">
        <v>25</v>
      </c>
      <c r="L116">
        <v>524.97900000000004</v>
      </c>
      <c r="M116">
        <v>224.99099999999999</v>
      </c>
      <c r="N116" t="s">
        <v>49</v>
      </c>
    </row>
    <row r="117" spans="1:14" x14ac:dyDescent="0.25">
      <c r="A117" s="3">
        <v>40934</v>
      </c>
      <c r="B117" t="s">
        <v>14</v>
      </c>
      <c r="C117" s="4" t="s">
        <v>15</v>
      </c>
      <c r="D117" s="4">
        <v>249.99</v>
      </c>
      <c r="E117" s="2">
        <v>174.99299999999999</v>
      </c>
      <c r="F117" s="2">
        <v>8</v>
      </c>
      <c r="G117" s="2">
        <v>1999.92</v>
      </c>
      <c r="H117">
        <v>412</v>
      </c>
      <c r="I117" t="s">
        <v>24</v>
      </c>
      <c r="J117">
        <v>2012</v>
      </c>
      <c r="K117" t="s">
        <v>29</v>
      </c>
      <c r="L117">
        <v>1399.944</v>
      </c>
      <c r="M117">
        <v>599.97600000000011</v>
      </c>
      <c r="N117" t="s">
        <v>51</v>
      </c>
    </row>
    <row r="118" spans="1:14" x14ac:dyDescent="0.25">
      <c r="A118" s="3">
        <v>40459</v>
      </c>
      <c r="B118" t="s">
        <v>14</v>
      </c>
      <c r="C118" s="4" t="s">
        <v>21</v>
      </c>
      <c r="D118" s="4">
        <v>28.99</v>
      </c>
      <c r="E118" s="2">
        <v>14.494999999999999</v>
      </c>
      <c r="F118" s="2">
        <v>1</v>
      </c>
      <c r="G118" s="2">
        <v>28.99</v>
      </c>
      <c r="H118">
        <v>487</v>
      </c>
      <c r="I118" t="s">
        <v>24</v>
      </c>
      <c r="J118">
        <v>2010</v>
      </c>
      <c r="K118" t="s">
        <v>17</v>
      </c>
      <c r="L118">
        <v>14.494999999999999</v>
      </c>
      <c r="M118">
        <v>14.494999999999999</v>
      </c>
      <c r="N118" t="s">
        <v>48</v>
      </c>
    </row>
    <row r="119" spans="1:14" x14ac:dyDescent="0.25">
      <c r="A119" s="3">
        <v>40597</v>
      </c>
      <c r="B119" t="s">
        <v>18</v>
      </c>
      <c r="C119" s="4" t="s">
        <v>28</v>
      </c>
      <c r="D119" s="4">
        <v>173.99</v>
      </c>
      <c r="E119" s="2">
        <v>139.19200000000001</v>
      </c>
      <c r="F119" s="2">
        <v>6</v>
      </c>
      <c r="G119" s="2">
        <v>1043.94</v>
      </c>
      <c r="H119">
        <v>403</v>
      </c>
      <c r="I119" t="s">
        <v>24</v>
      </c>
      <c r="J119">
        <v>2011</v>
      </c>
      <c r="K119" t="s">
        <v>36</v>
      </c>
      <c r="L119">
        <v>835.15200000000004</v>
      </c>
      <c r="M119">
        <v>208.78800000000001</v>
      </c>
      <c r="N119" t="s">
        <v>51</v>
      </c>
    </row>
    <row r="120" spans="1:14" x14ac:dyDescent="0.25">
      <c r="A120" s="3">
        <v>40705</v>
      </c>
      <c r="B120" t="s">
        <v>18</v>
      </c>
      <c r="C120" s="4" t="s">
        <v>28</v>
      </c>
      <c r="D120" s="4">
        <v>173.99</v>
      </c>
      <c r="E120" s="2">
        <v>139.19200000000001</v>
      </c>
      <c r="F120" s="2">
        <v>2</v>
      </c>
      <c r="G120" s="2">
        <v>347.98</v>
      </c>
      <c r="H120">
        <v>463</v>
      </c>
      <c r="I120" t="s">
        <v>24</v>
      </c>
      <c r="J120">
        <v>2011</v>
      </c>
      <c r="K120" t="s">
        <v>22</v>
      </c>
      <c r="L120">
        <v>278.38400000000001</v>
      </c>
      <c r="M120">
        <v>69.596000000000004</v>
      </c>
      <c r="N120" t="s">
        <v>49</v>
      </c>
    </row>
    <row r="121" spans="1:14" x14ac:dyDescent="0.25">
      <c r="A121" s="3">
        <v>40264</v>
      </c>
      <c r="B121" t="s">
        <v>18</v>
      </c>
      <c r="C121" s="4" t="s">
        <v>21</v>
      </c>
      <c r="D121" s="4">
        <v>8.99</v>
      </c>
      <c r="E121" s="2">
        <v>5.3940000000000001</v>
      </c>
      <c r="F121" s="2">
        <v>3</v>
      </c>
      <c r="G121" s="2">
        <v>26.97</v>
      </c>
      <c r="H121">
        <v>449</v>
      </c>
      <c r="I121" t="s">
        <v>24</v>
      </c>
      <c r="J121">
        <v>2010</v>
      </c>
      <c r="K121" t="s">
        <v>30</v>
      </c>
      <c r="L121">
        <v>16.182000000000002</v>
      </c>
      <c r="M121">
        <v>10.787999999999997</v>
      </c>
      <c r="N121" t="s">
        <v>51</v>
      </c>
    </row>
    <row r="122" spans="1:14" x14ac:dyDescent="0.25">
      <c r="A122" s="3">
        <v>41238</v>
      </c>
      <c r="B122" t="s">
        <v>20</v>
      </c>
      <c r="C122" s="4" t="s">
        <v>15</v>
      </c>
      <c r="D122" s="4">
        <v>175.99</v>
      </c>
      <c r="E122" s="2">
        <v>123.193</v>
      </c>
      <c r="F122" s="2">
        <v>3</v>
      </c>
      <c r="G122" s="2">
        <v>527.97</v>
      </c>
      <c r="H122">
        <v>425</v>
      </c>
      <c r="I122" t="s">
        <v>24</v>
      </c>
      <c r="J122">
        <v>2012</v>
      </c>
      <c r="K122" t="s">
        <v>33</v>
      </c>
      <c r="L122">
        <v>369.57900000000001</v>
      </c>
      <c r="M122">
        <v>158.39100000000002</v>
      </c>
      <c r="N122" t="s">
        <v>48</v>
      </c>
    </row>
    <row r="123" spans="1:14" x14ac:dyDescent="0.25">
      <c r="A123" s="3">
        <v>40485</v>
      </c>
      <c r="B123" t="s">
        <v>23</v>
      </c>
      <c r="C123" s="4" t="s">
        <v>27</v>
      </c>
      <c r="D123" s="4">
        <v>30.99</v>
      </c>
      <c r="E123" s="2">
        <v>27.890999999999998</v>
      </c>
      <c r="F123" s="2">
        <v>3</v>
      </c>
      <c r="G123" s="2">
        <v>92.97</v>
      </c>
      <c r="H123">
        <v>469</v>
      </c>
      <c r="I123" t="s">
        <v>16</v>
      </c>
      <c r="J123">
        <v>2010</v>
      </c>
      <c r="K123" t="s">
        <v>33</v>
      </c>
      <c r="L123">
        <v>83.673000000000002</v>
      </c>
      <c r="M123">
        <v>9.296999999999997</v>
      </c>
      <c r="N123" t="s">
        <v>48</v>
      </c>
    </row>
    <row r="124" spans="1:14" x14ac:dyDescent="0.25">
      <c r="A124" s="3">
        <v>41103</v>
      </c>
      <c r="B124" t="s">
        <v>18</v>
      </c>
      <c r="C124" s="4" t="s">
        <v>28</v>
      </c>
      <c r="D124" s="4">
        <v>164.99</v>
      </c>
      <c r="E124" s="2">
        <v>148.49100000000001</v>
      </c>
      <c r="F124" s="2">
        <v>4</v>
      </c>
      <c r="G124" s="2">
        <v>659.96</v>
      </c>
      <c r="H124">
        <v>490</v>
      </c>
      <c r="I124" t="s">
        <v>24</v>
      </c>
      <c r="J124">
        <v>2012</v>
      </c>
      <c r="K124" t="s">
        <v>35</v>
      </c>
      <c r="L124">
        <v>593.96400000000006</v>
      </c>
      <c r="M124">
        <v>65.995999999999981</v>
      </c>
      <c r="N124" t="s">
        <v>50</v>
      </c>
    </row>
    <row r="125" spans="1:14" x14ac:dyDescent="0.25">
      <c r="A125" s="3">
        <v>40290</v>
      </c>
      <c r="B125" t="s">
        <v>23</v>
      </c>
      <c r="C125" s="4" t="s">
        <v>21</v>
      </c>
      <c r="D125" s="4">
        <v>28.99</v>
      </c>
      <c r="E125" s="2">
        <v>14.494999999999999</v>
      </c>
      <c r="F125" s="2">
        <v>1</v>
      </c>
      <c r="G125" s="2">
        <v>28.99</v>
      </c>
      <c r="H125">
        <v>429</v>
      </c>
      <c r="I125" t="s">
        <v>24</v>
      </c>
      <c r="J125">
        <v>2010</v>
      </c>
      <c r="K125" t="s">
        <v>25</v>
      </c>
      <c r="L125">
        <v>14.494999999999999</v>
      </c>
      <c r="M125">
        <v>14.494999999999999</v>
      </c>
      <c r="N125" t="s">
        <v>49</v>
      </c>
    </row>
    <row r="126" spans="1:14" x14ac:dyDescent="0.25">
      <c r="A126" s="3">
        <v>40487</v>
      </c>
      <c r="B126" t="s">
        <v>14</v>
      </c>
      <c r="C126" s="4" t="s">
        <v>27</v>
      </c>
      <c r="D126" s="4">
        <v>27.99</v>
      </c>
      <c r="E126" s="2">
        <v>25.190999999999999</v>
      </c>
      <c r="F126" s="2">
        <v>3</v>
      </c>
      <c r="G126" s="2">
        <v>83.97</v>
      </c>
      <c r="H126">
        <v>411</v>
      </c>
      <c r="I126" t="s">
        <v>24</v>
      </c>
      <c r="J126">
        <v>2010</v>
      </c>
      <c r="K126" t="s">
        <v>33</v>
      </c>
      <c r="L126">
        <v>75.572999999999993</v>
      </c>
      <c r="M126">
        <v>8.3970000000000056</v>
      </c>
      <c r="N126" t="s">
        <v>48</v>
      </c>
    </row>
    <row r="127" spans="1:14" x14ac:dyDescent="0.25">
      <c r="A127" s="3">
        <v>40826</v>
      </c>
      <c r="B127" t="s">
        <v>23</v>
      </c>
      <c r="C127" s="4" t="s">
        <v>21</v>
      </c>
      <c r="D127" s="4">
        <v>8.99</v>
      </c>
      <c r="E127" s="2">
        <v>5.3940000000000001</v>
      </c>
      <c r="F127" s="2">
        <v>4</v>
      </c>
      <c r="G127" s="2">
        <v>35.96</v>
      </c>
      <c r="H127">
        <v>428</v>
      </c>
      <c r="I127" t="s">
        <v>24</v>
      </c>
      <c r="J127">
        <v>2011</v>
      </c>
      <c r="K127" t="s">
        <v>17</v>
      </c>
      <c r="L127">
        <v>21.576000000000001</v>
      </c>
      <c r="M127">
        <v>14.384</v>
      </c>
      <c r="N127" t="s">
        <v>48</v>
      </c>
    </row>
    <row r="128" spans="1:14" x14ac:dyDescent="0.25">
      <c r="A128" s="3">
        <v>40910</v>
      </c>
      <c r="B128" t="s">
        <v>18</v>
      </c>
      <c r="C128" s="4" t="s">
        <v>15</v>
      </c>
      <c r="D128" s="4">
        <v>175.99</v>
      </c>
      <c r="E128" s="2">
        <v>123.193</v>
      </c>
      <c r="F128" s="2">
        <v>1</v>
      </c>
      <c r="G128" s="2">
        <v>175.99</v>
      </c>
      <c r="H128">
        <v>465</v>
      </c>
      <c r="I128" t="s">
        <v>24</v>
      </c>
      <c r="J128">
        <v>2012</v>
      </c>
      <c r="K128" t="s">
        <v>29</v>
      </c>
      <c r="L128">
        <v>123.193</v>
      </c>
      <c r="M128">
        <v>52.797000000000011</v>
      </c>
      <c r="N128" t="s">
        <v>51</v>
      </c>
    </row>
    <row r="129" spans="1:14" x14ac:dyDescent="0.25">
      <c r="A129" s="3">
        <v>40919</v>
      </c>
      <c r="B129" t="s">
        <v>20</v>
      </c>
      <c r="C129" s="4" t="s">
        <v>15</v>
      </c>
      <c r="D129" s="4">
        <v>221.99</v>
      </c>
      <c r="E129" s="2">
        <v>177.59200000000001</v>
      </c>
      <c r="F129" s="2">
        <v>6</v>
      </c>
      <c r="G129" s="2">
        <v>1331.94</v>
      </c>
      <c r="H129">
        <v>421</v>
      </c>
      <c r="I129" t="s">
        <v>24</v>
      </c>
      <c r="J129">
        <v>2012</v>
      </c>
      <c r="K129" t="s">
        <v>29</v>
      </c>
      <c r="L129">
        <v>1065.5520000000001</v>
      </c>
      <c r="M129">
        <v>266.38799999999992</v>
      </c>
      <c r="N129" t="s">
        <v>51</v>
      </c>
    </row>
    <row r="130" spans="1:14" x14ac:dyDescent="0.25">
      <c r="A130" s="3">
        <v>40401</v>
      </c>
      <c r="B130" t="s">
        <v>20</v>
      </c>
      <c r="C130" s="4" t="s">
        <v>28</v>
      </c>
      <c r="D130" s="4">
        <v>129.99</v>
      </c>
      <c r="E130" s="2">
        <v>116.991</v>
      </c>
      <c r="F130" s="2">
        <v>5</v>
      </c>
      <c r="G130" s="2">
        <v>649.95000000000005</v>
      </c>
      <c r="H130">
        <v>433</v>
      </c>
      <c r="I130" t="s">
        <v>24</v>
      </c>
      <c r="J130">
        <v>2010</v>
      </c>
      <c r="K130" t="s">
        <v>26</v>
      </c>
      <c r="L130">
        <v>584.95500000000004</v>
      </c>
      <c r="M130">
        <v>64.995000000000005</v>
      </c>
      <c r="N130" t="s">
        <v>50</v>
      </c>
    </row>
    <row r="131" spans="1:14" x14ac:dyDescent="0.25">
      <c r="A131" s="3">
        <v>41168</v>
      </c>
      <c r="B131" t="s">
        <v>18</v>
      </c>
      <c r="C131" s="4" t="s">
        <v>27</v>
      </c>
      <c r="D131" s="4">
        <v>30.99</v>
      </c>
      <c r="E131" s="2">
        <v>27.890999999999998</v>
      </c>
      <c r="F131" s="2">
        <v>7</v>
      </c>
      <c r="G131" s="2">
        <v>216.93</v>
      </c>
      <c r="H131">
        <v>470</v>
      </c>
      <c r="I131" t="s">
        <v>24</v>
      </c>
      <c r="J131">
        <v>2012</v>
      </c>
      <c r="K131" t="s">
        <v>34</v>
      </c>
      <c r="L131">
        <v>195.23699999999999</v>
      </c>
      <c r="M131">
        <v>21.693000000000012</v>
      </c>
      <c r="N131" t="s">
        <v>50</v>
      </c>
    </row>
    <row r="132" spans="1:14" x14ac:dyDescent="0.25">
      <c r="A132" s="3">
        <v>41027</v>
      </c>
      <c r="B132" t="s">
        <v>31</v>
      </c>
      <c r="C132" s="4" t="s">
        <v>27</v>
      </c>
      <c r="D132" s="4">
        <v>27.99</v>
      </c>
      <c r="E132" s="2">
        <v>25.190999999999999</v>
      </c>
      <c r="F132" s="2">
        <v>7</v>
      </c>
      <c r="G132" s="2">
        <v>195.93</v>
      </c>
      <c r="H132">
        <v>468</v>
      </c>
      <c r="I132" t="s">
        <v>24</v>
      </c>
      <c r="J132">
        <v>2012</v>
      </c>
      <c r="K132" t="s">
        <v>25</v>
      </c>
      <c r="L132">
        <v>176.33699999999999</v>
      </c>
      <c r="M132">
        <v>19.593000000000018</v>
      </c>
      <c r="N132" t="s">
        <v>49</v>
      </c>
    </row>
    <row r="133" spans="1:14" x14ac:dyDescent="0.25">
      <c r="A133" s="3">
        <v>40828</v>
      </c>
      <c r="B133" t="s">
        <v>14</v>
      </c>
      <c r="C133" s="4" t="s">
        <v>28</v>
      </c>
      <c r="D133" s="4">
        <v>129.99</v>
      </c>
      <c r="E133" s="2">
        <v>116.991</v>
      </c>
      <c r="F133" s="2">
        <v>2</v>
      </c>
      <c r="G133" s="2">
        <v>259.98</v>
      </c>
      <c r="H133">
        <v>466</v>
      </c>
      <c r="I133" t="s">
        <v>24</v>
      </c>
      <c r="J133">
        <v>2011</v>
      </c>
      <c r="K133" t="s">
        <v>17</v>
      </c>
      <c r="L133">
        <v>233.982</v>
      </c>
      <c r="M133">
        <v>25.998000000000019</v>
      </c>
      <c r="N133" t="s">
        <v>48</v>
      </c>
    </row>
    <row r="134" spans="1:14" x14ac:dyDescent="0.25">
      <c r="A134" s="3">
        <v>41186</v>
      </c>
      <c r="B134" t="s">
        <v>14</v>
      </c>
      <c r="C134" s="4" t="s">
        <v>15</v>
      </c>
      <c r="D134" s="4">
        <v>225.99</v>
      </c>
      <c r="E134" s="2">
        <v>112.995</v>
      </c>
      <c r="F134" s="2">
        <v>8</v>
      </c>
      <c r="G134" s="2">
        <v>1807.92</v>
      </c>
      <c r="H134">
        <v>422</v>
      </c>
      <c r="I134" t="s">
        <v>16</v>
      </c>
      <c r="J134">
        <v>2012</v>
      </c>
      <c r="K134" t="s">
        <v>17</v>
      </c>
      <c r="L134">
        <v>903.96</v>
      </c>
      <c r="M134">
        <v>903.96</v>
      </c>
      <c r="N134" t="s">
        <v>48</v>
      </c>
    </row>
    <row r="135" spans="1:14" x14ac:dyDescent="0.25">
      <c r="A135" s="3">
        <v>41269</v>
      </c>
      <c r="B135" t="s">
        <v>20</v>
      </c>
      <c r="C135" s="4" t="s">
        <v>15</v>
      </c>
      <c r="D135" s="4">
        <v>175.99</v>
      </c>
      <c r="E135" s="2">
        <v>123.193</v>
      </c>
      <c r="F135" s="2">
        <v>3</v>
      </c>
      <c r="G135" s="2">
        <v>527.97</v>
      </c>
      <c r="H135">
        <v>488</v>
      </c>
      <c r="I135" t="s">
        <v>24</v>
      </c>
      <c r="J135">
        <v>2012</v>
      </c>
      <c r="K135" t="s">
        <v>32</v>
      </c>
      <c r="L135">
        <v>369.57900000000001</v>
      </c>
      <c r="M135">
        <v>158.39100000000002</v>
      </c>
      <c r="N135" t="s">
        <v>48</v>
      </c>
    </row>
    <row r="136" spans="1:14" x14ac:dyDescent="0.25">
      <c r="A136" s="3">
        <v>40406</v>
      </c>
      <c r="B136" t="s">
        <v>18</v>
      </c>
      <c r="C136" s="4" t="s">
        <v>15</v>
      </c>
      <c r="D136" s="4">
        <v>249.99</v>
      </c>
      <c r="E136" s="2">
        <v>174.99299999999999</v>
      </c>
      <c r="F136" s="2">
        <v>2</v>
      </c>
      <c r="G136" s="2">
        <v>499.98</v>
      </c>
      <c r="H136">
        <v>491</v>
      </c>
      <c r="I136" t="s">
        <v>24</v>
      </c>
      <c r="J136">
        <v>2010</v>
      </c>
      <c r="K136" t="s">
        <v>26</v>
      </c>
      <c r="L136">
        <v>349.98599999999999</v>
      </c>
      <c r="M136">
        <v>149.99400000000003</v>
      </c>
      <c r="N136" t="s">
        <v>50</v>
      </c>
    </row>
    <row r="137" spans="1:14" x14ac:dyDescent="0.25">
      <c r="A137" s="3">
        <v>40626</v>
      </c>
      <c r="B137" t="s">
        <v>23</v>
      </c>
      <c r="C137" s="4" t="s">
        <v>28</v>
      </c>
      <c r="D137" s="4">
        <v>129.99</v>
      </c>
      <c r="E137" s="2">
        <v>116.991</v>
      </c>
      <c r="F137" s="2">
        <v>3</v>
      </c>
      <c r="G137" s="2">
        <v>389.97</v>
      </c>
      <c r="H137">
        <v>452</v>
      </c>
      <c r="I137" t="s">
        <v>16</v>
      </c>
      <c r="J137">
        <v>2011</v>
      </c>
      <c r="K137" t="s">
        <v>30</v>
      </c>
      <c r="L137">
        <v>350.97300000000001</v>
      </c>
      <c r="M137">
        <v>38.997000000000014</v>
      </c>
      <c r="N137" t="s">
        <v>51</v>
      </c>
    </row>
    <row r="138" spans="1:14" x14ac:dyDescent="0.25">
      <c r="A138" s="3">
        <v>40523</v>
      </c>
      <c r="B138" t="s">
        <v>14</v>
      </c>
      <c r="C138" s="4" t="s">
        <v>28</v>
      </c>
      <c r="D138" s="4">
        <v>117.99</v>
      </c>
      <c r="E138" s="2">
        <v>58.994999999999997</v>
      </c>
      <c r="F138" s="2">
        <v>2</v>
      </c>
      <c r="G138" s="2">
        <v>235.98</v>
      </c>
      <c r="H138">
        <v>471</v>
      </c>
      <c r="I138" t="s">
        <v>24</v>
      </c>
      <c r="J138">
        <v>2010</v>
      </c>
      <c r="K138" t="s">
        <v>32</v>
      </c>
      <c r="L138">
        <v>117.99</v>
      </c>
      <c r="M138">
        <v>117.99</v>
      </c>
      <c r="N138" t="s">
        <v>48</v>
      </c>
    </row>
    <row r="139" spans="1:14" x14ac:dyDescent="0.25">
      <c r="A139" s="3">
        <v>40293</v>
      </c>
      <c r="B139" t="s">
        <v>23</v>
      </c>
      <c r="C139" s="4" t="s">
        <v>27</v>
      </c>
      <c r="D139" s="4">
        <v>22.989899999999999</v>
      </c>
      <c r="E139" s="2">
        <v>20.690999999999999</v>
      </c>
      <c r="F139" s="2">
        <v>8</v>
      </c>
      <c r="G139" s="2">
        <v>183.91919999999999</v>
      </c>
      <c r="H139">
        <v>402</v>
      </c>
      <c r="I139" t="s">
        <v>24</v>
      </c>
      <c r="J139">
        <v>2010</v>
      </c>
      <c r="K139" t="s">
        <v>25</v>
      </c>
      <c r="L139">
        <v>165.52799999999999</v>
      </c>
      <c r="M139">
        <v>18.391199999999998</v>
      </c>
      <c r="N139" t="s">
        <v>49</v>
      </c>
    </row>
    <row r="140" spans="1:14" x14ac:dyDescent="0.25">
      <c r="A140" s="3">
        <v>40694</v>
      </c>
      <c r="B140" t="s">
        <v>23</v>
      </c>
      <c r="C140" s="4" t="s">
        <v>28</v>
      </c>
      <c r="D140" s="4">
        <v>117.99</v>
      </c>
      <c r="E140" s="2">
        <v>58.994999999999997</v>
      </c>
      <c r="F140" s="2">
        <v>8</v>
      </c>
      <c r="G140" s="2">
        <v>943.92</v>
      </c>
      <c r="H140">
        <v>489</v>
      </c>
      <c r="I140" t="s">
        <v>24</v>
      </c>
      <c r="J140">
        <v>2011</v>
      </c>
      <c r="K140" t="s">
        <v>19</v>
      </c>
      <c r="L140">
        <v>471.96</v>
      </c>
      <c r="M140">
        <v>471.96</v>
      </c>
      <c r="N140" t="s">
        <v>49</v>
      </c>
    </row>
    <row r="141" spans="1:14" x14ac:dyDescent="0.25">
      <c r="A141" s="3">
        <v>40781</v>
      </c>
      <c r="B141" t="s">
        <v>23</v>
      </c>
      <c r="C141" s="4" t="s">
        <v>15</v>
      </c>
      <c r="D141" s="4">
        <v>221.99</v>
      </c>
      <c r="E141" s="2">
        <v>177.59200000000001</v>
      </c>
      <c r="F141" s="2">
        <v>1</v>
      </c>
      <c r="G141" s="2">
        <v>221.99</v>
      </c>
      <c r="H141">
        <v>492</v>
      </c>
      <c r="I141" t="s">
        <v>24</v>
      </c>
      <c r="J141">
        <v>2011</v>
      </c>
      <c r="K141" t="s">
        <v>26</v>
      </c>
      <c r="L141">
        <v>177.59200000000001</v>
      </c>
      <c r="M141">
        <v>44.397999999999996</v>
      </c>
      <c r="N141" t="s">
        <v>50</v>
      </c>
    </row>
    <row r="142" spans="1:14" x14ac:dyDescent="0.25">
      <c r="A142" s="3">
        <v>40745</v>
      </c>
      <c r="B142" t="s">
        <v>18</v>
      </c>
      <c r="C142" s="4" t="s">
        <v>27</v>
      </c>
      <c r="D142" s="4">
        <v>83.99</v>
      </c>
      <c r="E142" s="2">
        <v>67.191900000000004</v>
      </c>
      <c r="F142" s="2">
        <v>8</v>
      </c>
      <c r="G142" s="2">
        <v>671.92</v>
      </c>
      <c r="H142">
        <v>424</v>
      </c>
      <c r="I142" t="s">
        <v>24</v>
      </c>
      <c r="J142">
        <v>2011</v>
      </c>
      <c r="K142" t="s">
        <v>35</v>
      </c>
      <c r="L142">
        <v>537.53520000000003</v>
      </c>
      <c r="M142">
        <v>134.38479999999993</v>
      </c>
      <c r="N142" t="s">
        <v>50</v>
      </c>
    </row>
    <row r="143" spans="1:14" x14ac:dyDescent="0.25">
      <c r="A143" s="3">
        <v>40796</v>
      </c>
      <c r="B143" t="s">
        <v>31</v>
      </c>
      <c r="C143" s="4" t="s">
        <v>28</v>
      </c>
      <c r="D143" s="4">
        <v>102.99</v>
      </c>
      <c r="E143" s="2">
        <v>51.494999999999997</v>
      </c>
      <c r="F143" s="2">
        <v>5</v>
      </c>
      <c r="G143" s="2">
        <v>514.95000000000005</v>
      </c>
      <c r="H143">
        <v>478</v>
      </c>
      <c r="I143" t="s">
        <v>24</v>
      </c>
      <c r="J143">
        <v>2011</v>
      </c>
      <c r="K143" t="s">
        <v>34</v>
      </c>
      <c r="L143">
        <v>257.47499999999997</v>
      </c>
      <c r="M143">
        <v>257.47500000000008</v>
      </c>
      <c r="N143" t="s">
        <v>50</v>
      </c>
    </row>
    <row r="144" spans="1:14" x14ac:dyDescent="0.25">
      <c r="A144" s="3">
        <v>40830</v>
      </c>
      <c r="B144" t="s">
        <v>31</v>
      </c>
      <c r="C144" s="4" t="s">
        <v>21</v>
      </c>
      <c r="D144" s="4">
        <v>23.989899999999999</v>
      </c>
      <c r="E144" s="2">
        <v>14.394</v>
      </c>
      <c r="F144" s="2">
        <v>2</v>
      </c>
      <c r="G144" s="2">
        <v>47.979799999999997</v>
      </c>
      <c r="H144">
        <v>488</v>
      </c>
      <c r="I144" t="s">
        <v>24</v>
      </c>
      <c r="J144">
        <v>2011</v>
      </c>
      <c r="K144" t="s">
        <v>17</v>
      </c>
      <c r="L144">
        <v>28.788</v>
      </c>
      <c r="M144">
        <v>19.191799999999997</v>
      </c>
      <c r="N144" t="s">
        <v>48</v>
      </c>
    </row>
    <row r="145" spans="1:14" x14ac:dyDescent="0.25">
      <c r="A145" s="3">
        <v>41260</v>
      </c>
      <c r="B145" t="s">
        <v>18</v>
      </c>
      <c r="C145" s="4" t="s">
        <v>28</v>
      </c>
      <c r="D145" s="4">
        <v>173.99</v>
      </c>
      <c r="E145" s="2">
        <v>139.19200000000001</v>
      </c>
      <c r="F145" s="2">
        <v>6</v>
      </c>
      <c r="G145" s="2">
        <v>1043.94</v>
      </c>
      <c r="H145">
        <v>466</v>
      </c>
      <c r="I145" t="s">
        <v>24</v>
      </c>
      <c r="J145">
        <v>2012</v>
      </c>
      <c r="K145" t="s">
        <v>32</v>
      </c>
      <c r="L145">
        <v>835.15200000000004</v>
      </c>
      <c r="M145">
        <v>208.78800000000001</v>
      </c>
      <c r="N145" t="s">
        <v>48</v>
      </c>
    </row>
    <row r="146" spans="1:14" x14ac:dyDescent="0.25">
      <c r="A146" s="3">
        <v>40383</v>
      </c>
      <c r="B146" t="s">
        <v>31</v>
      </c>
      <c r="C146" s="4" t="s">
        <v>21</v>
      </c>
      <c r="D146" s="4">
        <v>23.989899999999999</v>
      </c>
      <c r="E146" s="2">
        <v>14.394</v>
      </c>
      <c r="F146" s="2">
        <v>9</v>
      </c>
      <c r="G146" s="2">
        <v>215.9091</v>
      </c>
      <c r="H146">
        <v>426</v>
      </c>
      <c r="I146" t="s">
        <v>24</v>
      </c>
      <c r="J146">
        <v>2010</v>
      </c>
      <c r="K146" t="s">
        <v>35</v>
      </c>
      <c r="L146">
        <v>129.54599999999999</v>
      </c>
      <c r="M146">
        <v>86.363100000000003</v>
      </c>
      <c r="N146" t="s">
        <v>50</v>
      </c>
    </row>
    <row r="147" spans="1:14" x14ac:dyDescent="0.25">
      <c r="A147" s="3">
        <v>40677</v>
      </c>
      <c r="B147" t="s">
        <v>14</v>
      </c>
      <c r="C147" s="4" t="s">
        <v>15</v>
      </c>
      <c r="D147" s="4">
        <v>175.99</v>
      </c>
      <c r="E147" s="2">
        <v>123.193</v>
      </c>
      <c r="F147" s="2">
        <v>2</v>
      </c>
      <c r="G147" s="2">
        <v>351.98</v>
      </c>
      <c r="H147">
        <v>460</v>
      </c>
      <c r="I147" t="s">
        <v>24</v>
      </c>
      <c r="J147">
        <v>2011</v>
      </c>
      <c r="K147" t="s">
        <v>19</v>
      </c>
      <c r="L147">
        <v>246.386</v>
      </c>
      <c r="M147">
        <v>105.59400000000002</v>
      </c>
      <c r="N147" t="s">
        <v>49</v>
      </c>
    </row>
    <row r="148" spans="1:14" x14ac:dyDescent="0.25">
      <c r="A148" s="3">
        <v>40572</v>
      </c>
      <c r="B148" t="s">
        <v>31</v>
      </c>
      <c r="C148" s="4" t="s">
        <v>28</v>
      </c>
      <c r="D148" s="4">
        <v>173.99</v>
      </c>
      <c r="E148" s="2">
        <v>139.19200000000001</v>
      </c>
      <c r="F148" s="2">
        <v>9</v>
      </c>
      <c r="G148" s="2">
        <v>1565.91</v>
      </c>
      <c r="H148">
        <v>446</v>
      </c>
      <c r="I148" t="s">
        <v>24</v>
      </c>
      <c r="J148">
        <v>2011</v>
      </c>
      <c r="K148" t="s">
        <v>29</v>
      </c>
      <c r="L148">
        <v>1252.7280000000001</v>
      </c>
      <c r="M148">
        <v>313.18200000000002</v>
      </c>
      <c r="N148" t="s">
        <v>51</v>
      </c>
    </row>
    <row r="149" spans="1:14" x14ac:dyDescent="0.25">
      <c r="A149" s="3">
        <v>41253</v>
      </c>
      <c r="B149" t="s">
        <v>31</v>
      </c>
      <c r="C149" s="4" t="s">
        <v>21</v>
      </c>
      <c r="D149" s="4">
        <v>8.99</v>
      </c>
      <c r="E149" s="2">
        <v>5.3940000000000001</v>
      </c>
      <c r="F149" s="2">
        <v>7</v>
      </c>
      <c r="G149" s="2">
        <v>62.93</v>
      </c>
      <c r="H149">
        <v>480</v>
      </c>
      <c r="I149" t="s">
        <v>24</v>
      </c>
      <c r="J149">
        <v>2012</v>
      </c>
      <c r="K149" t="s">
        <v>32</v>
      </c>
      <c r="L149">
        <v>37.758000000000003</v>
      </c>
      <c r="M149">
        <v>25.171999999999997</v>
      </c>
      <c r="N149" t="s">
        <v>48</v>
      </c>
    </row>
    <row r="150" spans="1:14" x14ac:dyDescent="0.25">
      <c r="A150" s="3">
        <v>40910</v>
      </c>
      <c r="B150" t="s">
        <v>18</v>
      </c>
      <c r="C150" s="4" t="s">
        <v>28</v>
      </c>
      <c r="D150" s="4">
        <v>173.99</v>
      </c>
      <c r="E150" s="2">
        <v>139.19200000000001</v>
      </c>
      <c r="F150" s="2">
        <v>2</v>
      </c>
      <c r="G150" s="2">
        <v>347.98</v>
      </c>
      <c r="H150">
        <v>452</v>
      </c>
      <c r="I150" t="s">
        <v>16</v>
      </c>
      <c r="J150">
        <v>2012</v>
      </c>
      <c r="K150" t="s">
        <v>29</v>
      </c>
      <c r="L150">
        <v>278.38400000000001</v>
      </c>
      <c r="M150">
        <v>69.596000000000004</v>
      </c>
      <c r="N150" t="s">
        <v>51</v>
      </c>
    </row>
    <row r="151" spans="1:14" x14ac:dyDescent="0.25">
      <c r="A151" s="3">
        <v>40882</v>
      </c>
      <c r="B151" t="s">
        <v>23</v>
      </c>
      <c r="C151" s="4" t="s">
        <v>21</v>
      </c>
      <c r="D151" s="4">
        <v>8.99</v>
      </c>
      <c r="E151" s="2">
        <v>5.3940000000000001</v>
      </c>
      <c r="F151" s="2">
        <v>3</v>
      </c>
      <c r="G151" s="2">
        <v>26.97</v>
      </c>
      <c r="H151">
        <v>449</v>
      </c>
      <c r="I151" t="s">
        <v>24</v>
      </c>
      <c r="J151">
        <v>2011</v>
      </c>
      <c r="K151" t="s">
        <v>32</v>
      </c>
      <c r="L151">
        <v>16.182000000000002</v>
      </c>
      <c r="M151">
        <v>10.787999999999997</v>
      </c>
      <c r="N151" t="s">
        <v>48</v>
      </c>
    </row>
    <row r="152" spans="1:14" x14ac:dyDescent="0.25">
      <c r="A152" s="3">
        <v>40855</v>
      </c>
      <c r="B152" t="s">
        <v>20</v>
      </c>
      <c r="C152" s="4" t="s">
        <v>21</v>
      </c>
      <c r="D152" s="4">
        <v>8.99</v>
      </c>
      <c r="E152" s="2">
        <v>5.3940000000000001</v>
      </c>
      <c r="F152" s="2">
        <v>7</v>
      </c>
      <c r="G152" s="2">
        <v>62.93</v>
      </c>
      <c r="H152">
        <v>403</v>
      </c>
      <c r="I152" t="s">
        <v>24</v>
      </c>
      <c r="J152">
        <v>2011</v>
      </c>
      <c r="K152" t="s">
        <v>33</v>
      </c>
      <c r="L152">
        <v>37.758000000000003</v>
      </c>
      <c r="M152">
        <v>25.171999999999997</v>
      </c>
      <c r="N152" t="s">
        <v>48</v>
      </c>
    </row>
    <row r="153" spans="1:14" x14ac:dyDescent="0.25">
      <c r="A153" s="3">
        <v>40380</v>
      </c>
      <c r="B153" t="s">
        <v>31</v>
      </c>
      <c r="C153" s="4" t="s">
        <v>15</v>
      </c>
      <c r="D153" s="4">
        <v>249.99</v>
      </c>
      <c r="E153" s="2">
        <v>174.99299999999999</v>
      </c>
      <c r="F153" s="2">
        <v>5</v>
      </c>
      <c r="G153" s="2">
        <v>1249.95</v>
      </c>
      <c r="H153">
        <v>444</v>
      </c>
      <c r="I153" t="s">
        <v>24</v>
      </c>
      <c r="J153">
        <v>2010</v>
      </c>
      <c r="K153" t="s">
        <v>35</v>
      </c>
      <c r="L153">
        <v>874.96499999999992</v>
      </c>
      <c r="M153">
        <v>374.98500000000013</v>
      </c>
      <c r="N153" t="s">
        <v>50</v>
      </c>
    </row>
    <row r="154" spans="1:14" x14ac:dyDescent="0.25">
      <c r="A154" s="3">
        <v>41076</v>
      </c>
      <c r="B154" t="s">
        <v>31</v>
      </c>
      <c r="C154" s="4" t="s">
        <v>28</v>
      </c>
      <c r="D154" s="4">
        <v>102.99</v>
      </c>
      <c r="E154" s="2">
        <v>51.494999999999997</v>
      </c>
      <c r="F154" s="2">
        <v>5</v>
      </c>
      <c r="G154" s="2">
        <v>514.95000000000005</v>
      </c>
      <c r="H154">
        <v>431</v>
      </c>
      <c r="I154" t="s">
        <v>16</v>
      </c>
      <c r="J154">
        <v>2012</v>
      </c>
      <c r="K154" t="s">
        <v>22</v>
      </c>
      <c r="L154">
        <v>257.47499999999997</v>
      </c>
      <c r="M154">
        <v>257.47500000000008</v>
      </c>
      <c r="N154" t="s">
        <v>49</v>
      </c>
    </row>
    <row r="155" spans="1:14" x14ac:dyDescent="0.25">
      <c r="A155" s="3">
        <v>40544</v>
      </c>
      <c r="B155" t="s">
        <v>31</v>
      </c>
      <c r="C155" s="4" t="s">
        <v>27</v>
      </c>
      <c r="D155" s="4">
        <v>83.99</v>
      </c>
      <c r="E155" s="2">
        <v>67.191900000000004</v>
      </c>
      <c r="F155" s="2">
        <v>8</v>
      </c>
      <c r="G155" s="2">
        <v>671.92</v>
      </c>
      <c r="H155">
        <v>450</v>
      </c>
      <c r="I155" t="s">
        <v>16</v>
      </c>
      <c r="J155">
        <v>2011</v>
      </c>
      <c r="K155" t="s">
        <v>29</v>
      </c>
      <c r="L155">
        <v>537.53520000000003</v>
      </c>
      <c r="M155">
        <v>134.38479999999993</v>
      </c>
      <c r="N155" t="s">
        <v>51</v>
      </c>
    </row>
    <row r="156" spans="1:14" x14ac:dyDescent="0.25">
      <c r="A156" s="3">
        <v>40930</v>
      </c>
      <c r="B156" t="s">
        <v>31</v>
      </c>
      <c r="C156" s="4" t="s">
        <v>28</v>
      </c>
      <c r="D156" s="4">
        <v>129.99</v>
      </c>
      <c r="E156" s="2">
        <v>116.991</v>
      </c>
      <c r="F156" s="2">
        <v>8</v>
      </c>
      <c r="G156" s="2">
        <v>1039.92</v>
      </c>
      <c r="H156">
        <v>442</v>
      </c>
      <c r="I156" t="s">
        <v>24</v>
      </c>
      <c r="J156">
        <v>2012</v>
      </c>
      <c r="K156" t="s">
        <v>29</v>
      </c>
      <c r="L156">
        <v>935.928</v>
      </c>
      <c r="M156">
        <v>103.99200000000008</v>
      </c>
      <c r="N156" t="s">
        <v>51</v>
      </c>
    </row>
    <row r="157" spans="1:14" x14ac:dyDescent="0.25">
      <c r="A157" s="3">
        <v>40227</v>
      </c>
      <c r="B157" t="s">
        <v>31</v>
      </c>
      <c r="C157" s="4" t="s">
        <v>15</v>
      </c>
      <c r="D157" s="4">
        <v>156.99</v>
      </c>
      <c r="E157" s="2">
        <v>125.592</v>
      </c>
      <c r="F157" s="2">
        <v>7</v>
      </c>
      <c r="G157" s="2">
        <v>1098.93</v>
      </c>
      <c r="H157">
        <v>468</v>
      </c>
      <c r="I157" t="s">
        <v>24</v>
      </c>
      <c r="J157">
        <v>2010</v>
      </c>
      <c r="K157" t="s">
        <v>36</v>
      </c>
      <c r="L157">
        <v>879.14400000000001</v>
      </c>
      <c r="M157">
        <v>219.78600000000006</v>
      </c>
      <c r="N157" t="s">
        <v>51</v>
      </c>
    </row>
    <row r="158" spans="1:14" x14ac:dyDescent="0.25">
      <c r="A158" s="3">
        <v>40436</v>
      </c>
      <c r="B158" t="s">
        <v>14</v>
      </c>
      <c r="C158" s="4" t="s">
        <v>27</v>
      </c>
      <c r="D158" s="4">
        <v>30.99</v>
      </c>
      <c r="E158" s="2">
        <v>27.890999999999998</v>
      </c>
      <c r="F158" s="2">
        <v>1</v>
      </c>
      <c r="G158" s="2">
        <v>30.99</v>
      </c>
      <c r="H158">
        <v>441</v>
      </c>
      <c r="I158" t="s">
        <v>24</v>
      </c>
      <c r="J158">
        <v>2010</v>
      </c>
      <c r="K158" t="s">
        <v>34</v>
      </c>
      <c r="L158">
        <v>27.890999999999998</v>
      </c>
      <c r="M158">
        <v>3.0990000000000002</v>
      </c>
      <c r="N158" t="s">
        <v>50</v>
      </c>
    </row>
    <row r="159" spans="1:14" x14ac:dyDescent="0.25">
      <c r="A159" s="3">
        <v>41231</v>
      </c>
      <c r="B159" t="s">
        <v>14</v>
      </c>
      <c r="C159" s="4" t="s">
        <v>21</v>
      </c>
      <c r="D159" s="4">
        <v>8.99</v>
      </c>
      <c r="E159" s="2">
        <v>5.3940000000000001</v>
      </c>
      <c r="F159" s="2">
        <v>4</v>
      </c>
      <c r="G159" s="2">
        <v>35.96</v>
      </c>
      <c r="H159">
        <v>489</v>
      </c>
      <c r="I159" t="s">
        <v>24</v>
      </c>
      <c r="J159">
        <v>2012</v>
      </c>
      <c r="K159" t="s">
        <v>33</v>
      </c>
      <c r="L159">
        <v>21.576000000000001</v>
      </c>
      <c r="M159">
        <v>14.384</v>
      </c>
      <c r="N159" t="s">
        <v>48</v>
      </c>
    </row>
    <row r="160" spans="1:14" x14ac:dyDescent="0.25">
      <c r="A160" s="3">
        <v>41019</v>
      </c>
      <c r="B160" t="s">
        <v>31</v>
      </c>
      <c r="C160" s="4" t="s">
        <v>15</v>
      </c>
      <c r="D160" s="4">
        <v>221.99</v>
      </c>
      <c r="E160" s="2">
        <v>177.59200000000001</v>
      </c>
      <c r="F160" s="2">
        <v>4</v>
      </c>
      <c r="G160" s="2">
        <v>887.96</v>
      </c>
      <c r="H160">
        <v>454</v>
      </c>
      <c r="I160" t="s">
        <v>24</v>
      </c>
      <c r="J160">
        <v>2012</v>
      </c>
      <c r="K160" t="s">
        <v>25</v>
      </c>
      <c r="L160">
        <v>710.36800000000005</v>
      </c>
      <c r="M160">
        <v>177.59199999999998</v>
      </c>
      <c r="N160" t="s">
        <v>49</v>
      </c>
    </row>
    <row r="161" spans="1:14" x14ac:dyDescent="0.25">
      <c r="A161" s="3">
        <v>40509</v>
      </c>
      <c r="B161" t="s">
        <v>23</v>
      </c>
      <c r="C161" s="4" t="s">
        <v>27</v>
      </c>
      <c r="D161" s="4">
        <v>27.99</v>
      </c>
      <c r="E161" s="2">
        <v>25.190999999999999</v>
      </c>
      <c r="F161" s="2">
        <v>1</v>
      </c>
      <c r="G161" s="2">
        <v>27.99</v>
      </c>
      <c r="H161">
        <v>456</v>
      </c>
      <c r="I161" t="s">
        <v>24</v>
      </c>
      <c r="J161">
        <v>2010</v>
      </c>
      <c r="K161" t="s">
        <v>33</v>
      </c>
      <c r="L161">
        <v>25.190999999999999</v>
      </c>
      <c r="M161">
        <v>2.7989999999999995</v>
      </c>
      <c r="N161" t="s">
        <v>48</v>
      </c>
    </row>
    <row r="162" spans="1:14" x14ac:dyDescent="0.25">
      <c r="A162" s="3">
        <v>41106</v>
      </c>
      <c r="B162" t="s">
        <v>23</v>
      </c>
      <c r="C162" s="4" t="s">
        <v>27</v>
      </c>
      <c r="D162" s="4">
        <v>83.99</v>
      </c>
      <c r="E162" s="2">
        <v>67.191900000000004</v>
      </c>
      <c r="F162" s="2">
        <v>5</v>
      </c>
      <c r="G162" s="2">
        <v>419.95</v>
      </c>
      <c r="H162">
        <v>490</v>
      </c>
      <c r="I162" t="s">
        <v>24</v>
      </c>
      <c r="J162">
        <v>2012</v>
      </c>
      <c r="K162" t="s">
        <v>35</v>
      </c>
      <c r="L162">
        <v>335.95950000000005</v>
      </c>
      <c r="M162">
        <v>83.99049999999994</v>
      </c>
      <c r="N162" t="s">
        <v>50</v>
      </c>
    </row>
    <row r="163" spans="1:14" x14ac:dyDescent="0.25">
      <c r="A163" s="3">
        <v>40553</v>
      </c>
      <c r="B163" t="s">
        <v>18</v>
      </c>
      <c r="C163" s="4" t="s">
        <v>28</v>
      </c>
      <c r="D163" s="4">
        <v>164.99</v>
      </c>
      <c r="E163" s="2">
        <v>148.49100000000001</v>
      </c>
      <c r="F163" s="2">
        <v>8</v>
      </c>
      <c r="G163" s="2">
        <v>1319.92</v>
      </c>
      <c r="H163">
        <v>475</v>
      </c>
      <c r="I163" t="s">
        <v>24</v>
      </c>
      <c r="J163">
        <v>2011</v>
      </c>
      <c r="K163" t="s">
        <v>29</v>
      </c>
      <c r="L163">
        <v>1187.9280000000001</v>
      </c>
      <c r="M163">
        <v>131.99199999999996</v>
      </c>
      <c r="N163" t="s">
        <v>51</v>
      </c>
    </row>
    <row r="164" spans="1:14" x14ac:dyDescent="0.25">
      <c r="A164" s="3">
        <v>40886</v>
      </c>
      <c r="B164" t="s">
        <v>20</v>
      </c>
      <c r="C164" s="4" t="s">
        <v>21</v>
      </c>
      <c r="D164" s="4">
        <v>24.989899999999999</v>
      </c>
      <c r="E164" s="2">
        <v>19.992000000000001</v>
      </c>
      <c r="F164" s="2">
        <v>7</v>
      </c>
      <c r="G164" s="2">
        <v>174.92930000000001</v>
      </c>
      <c r="H164">
        <v>416</v>
      </c>
      <c r="I164" t="s">
        <v>24</v>
      </c>
      <c r="J164">
        <v>2011</v>
      </c>
      <c r="K164" t="s">
        <v>32</v>
      </c>
      <c r="L164">
        <v>139.94400000000002</v>
      </c>
      <c r="M164">
        <v>34.985299999999995</v>
      </c>
      <c r="N164" t="s">
        <v>48</v>
      </c>
    </row>
    <row r="165" spans="1:14" x14ac:dyDescent="0.25">
      <c r="A165" s="3">
        <v>40641</v>
      </c>
      <c r="B165" t="s">
        <v>14</v>
      </c>
      <c r="C165" s="4" t="s">
        <v>28</v>
      </c>
      <c r="D165" s="4">
        <v>117.99</v>
      </c>
      <c r="E165" s="2">
        <v>58.994999999999997</v>
      </c>
      <c r="F165" s="2">
        <v>6</v>
      </c>
      <c r="G165" s="2">
        <v>707.94</v>
      </c>
      <c r="H165">
        <v>471</v>
      </c>
      <c r="I165" t="s">
        <v>24</v>
      </c>
      <c r="J165">
        <v>2011</v>
      </c>
      <c r="K165" t="s">
        <v>25</v>
      </c>
      <c r="L165">
        <v>353.96999999999997</v>
      </c>
      <c r="M165">
        <v>353.97000000000008</v>
      </c>
      <c r="N165" t="s">
        <v>49</v>
      </c>
    </row>
    <row r="166" spans="1:14" x14ac:dyDescent="0.25">
      <c r="A166" s="3">
        <v>40451</v>
      </c>
      <c r="B166" t="s">
        <v>14</v>
      </c>
      <c r="C166" s="4" t="s">
        <v>21</v>
      </c>
      <c r="D166" s="4">
        <v>28.99</v>
      </c>
      <c r="E166" s="2">
        <v>14.494999999999999</v>
      </c>
      <c r="F166" s="2">
        <v>8</v>
      </c>
      <c r="G166" s="2">
        <v>231.92</v>
      </c>
      <c r="H166">
        <v>444</v>
      </c>
      <c r="I166" t="s">
        <v>24</v>
      </c>
      <c r="J166">
        <v>2010</v>
      </c>
      <c r="K166" t="s">
        <v>34</v>
      </c>
      <c r="L166">
        <v>115.96</v>
      </c>
      <c r="M166">
        <v>115.96</v>
      </c>
      <c r="N166" t="s">
        <v>50</v>
      </c>
    </row>
    <row r="167" spans="1:14" x14ac:dyDescent="0.25">
      <c r="A167" s="3">
        <v>41132</v>
      </c>
      <c r="B167" t="s">
        <v>14</v>
      </c>
      <c r="C167" s="4" t="s">
        <v>21</v>
      </c>
      <c r="D167" s="4">
        <v>8.99</v>
      </c>
      <c r="E167" s="2">
        <v>5.3940000000000001</v>
      </c>
      <c r="F167" s="2">
        <v>6</v>
      </c>
      <c r="G167" s="2">
        <v>53.94</v>
      </c>
      <c r="H167">
        <v>470</v>
      </c>
      <c r="I167" t="s">
        <v>24</v>
      </c>
      <c r="J167">
        <v>2012</v>
      </c>
      <c r="K167" t="s">
        <v>26</v>
      </c>
      <c r="L167">
        <v>32.364000000000004</v>
      </c>
      <c r="M167">
        <v>21.575999999999993</v>
      </c>
      <c r="N167" t="s">
        <v>50</v>
      </c>
    </row>
    <row r="168" spans="1:14" x14ac:dyDescent="0.25">
      <c r="A168" s="3">
        <v>40586</v>
      </c>
      <c r="B168" t="s">
        <v>31</v>
      </c>
      <c r="C168" s="4" t="s">
        <v>21</v>
      </c>
      <c r="D168" s="4">
        <v>8.99</v>
      </c>
      <c r="E168" s="2">
        <v>5.3940000000000001</v>
      </c>
      <c r="F168" s="2">
        <v>1</v>
      </c>
      <c r="G168" s="2">
        <v>8.99</v>
      </c>
      <c r="H168">
        <v>411</v>
      </c>
      <c r="I168" t="s">
        <v>24</v>
      </c>
      <c r="J168">
        <v>2011</v>
      </c>
      <c r="K168" t="s">
        <v>36</v>
      </c>
      <c r="L168">
        <v>5.3940000000000001</v>
      </c>
      <c r="M168">
        <v>3.5960000000000001</v>
      </c>
      <c r="N168" t="s">
        <v>51</v>
      </c>
    </row>
    <row r="169" spans="1:14" x14ac:dyDescent="0.25">
      <c r="A169" s="3">
        <v>41116</v>
      </c>
      <c r="B169" t="s">
        <v>18</v>
      </c>
      <c r="C169" s="4" t="s">
        <v>21</v>
      </c>
      <c r="D169" s="4">
        <v>24.989899999999999</v>
      </c>
      <c r="E169" s="2">
        <v>19.992000000000001</v>
      </c>
      <c r="F169" s="2">
        <v>9</v>
      </c>
      <c r="G169" s="2">
        <v>224.9091</v>
      </c>
      <c r="H169">
        <v>493</v>
      </c>
      <c r="I169" t="s">
        <v>24</v>
      </c>
      <c r="J169">
        <v>2012</v>
      </c>
      <c r="K169" t="s">
        <v>35</v>
      </c>
      <c r="L169">
        <v>179.928</v>
      </c>
      <c r="M169">
        <v>44.981099999999998</v>
      </c>
      <c r="N169" t="s">
        <v>50</v>
      </c>
    </row>
    <row r="170" spans="1:14" x14ac:dyDescent="0.25">
      <c r="A170" s="3">
        <v>40340</v>
      </c>
      <c r="B170" t="s">
        <v>18</v>
      </c>
      <c r="C170" s="4" t="s">
        <v>27</v>
      </c>
      <c r="D170" s="4">
        <v>83.99</v>
      </c>
      <c r="E170" s="2">
        <v>67.191900000000004</v>
      </c>
      <c r="F170" s="2">
        <v>1</v>
      </c>
      <c r="G170" s="2">
        <v>83.99</v>
      </c>
      <c r="H170">
        <v>419</v>
      </c>
      <c r="I170" t="s">
        <v>16</v>
      </c>
      <c r="J170">
        <v>2010</v>
      </c>
      <c r="K170" t="s">
        <v>22</v>
      </c>
      <c r="L170">
        <v>67.191900000000004</v>
      </c>
      <c r="M170">
        <v>16.798099999999991</v>
      </c>
      <c r="N170" t="s">
        <v>49</v>
      </c>
    </row>
    <row r="171" spans="1:14" x14ac:dyDescent="0.25">
      <c r="A171" s="3">
        <v>40943</v>
      </c>
      <c r="B171" t="s">
        <v>18</v>
      </c>
      <c r="C171" s="4" t="s">
        <v>15</v>
      </c>
      <c r="D171" s="4">
        <v>249.99</v>
      </c>
      <c r="E171" s="2">
        <v>174.99299999999999</v>
      </c>
      <c r="F171" s="2">
        <v>4</v>
      </c>
      <c r="G171" s="2">
        <v>999.96</v>
      </c>
      <c r="H171">
        <v>478</v>
      </c>
      <c r="I171" t="s">
        <v>24</v>
      </c>
      <c r="J171">
        <v>2012</v>
      </c>
      <c r="K171" t="s">
        <v>36</v>
      </c>
      <c r="L171">
        <v>699.97199999999998</v>
      </c>
      <c r="M171">
        <v>299.98800000000006</v>
      </c>
      <c r="N171" t="s">
        <v>51</v>
      </c>
    </row>
    <row r="172" spans="1:14" x14ac:dyDescent="0.25">
      <c r="A172" s="3">
        <v>40632</v>
      </c>
      <c r="B172" t="s">
        <v>31</v>
      </c>
      <c r="C172" s="4" t="s">
        <v>28</v>
      </c>
      <c r="D172" s="4">
        <v>129.99</v>
      </c>
      <c r="E172" s="2">
        <v>116.991</v>
      </c>
      <c r="F172" s="2">
        <v>6</v>
      </c>
      <c r="G172" s="2">
        <v>779.94</v>
      </c>
      <c r="H172">
        <v>451</v>
      </c>
      <c r="I172" t="s">
        <v>16</v>
      </c>
      <c r="J172">
        <v>2011</v>
      </c>
      <c r="K172" t="s">
        <v>30</v>
      </c>
      <c r="L172">
        <v>701.94600000000003</v>
      </c>
      <c r="M172">
        <v>77.994000000000028</v>
      </c>
      <c r="N172" t="s">
        <v>51</v>
      </c>
    </row>
    <row r="173" spans="1:14" x14ac:dyDescent="0.25">
      <c r="A173" s="3">
        <v>40716</v>
      </c>
      <c r="B173" t="s">
        <v>23</v>
      </c>
      <c r="C173" s="4" t="s">
        <v>28</v>
      </c>
      <c r="D173" s="4">
        <v>102.99</v>
      </c>
      <c r="E173" s="2">
        <v>51.494999999999997</v>
      </c>
      <c r="F173" s="2">
        <v>7</v>
      </c>
      <c r="G173" s="2">
        <v>720.93</v>
      </c>
      <c r="H173">
        <v>447</v>
      </c>
      <c r="I173" t="s">
        <v>16</v>
      </c>
      <c r="J173">
        <v>2011</v>
      </c>
      <c r="K173" t="s">
        <v>22</v>
      </c>
      <c r="L173">
        <v>360.46499999999997</v>
      </c>
      <c r="M173">
        <v>360.46499999999997</v>
      </c>
      <c r="N173" t="s">
        <v>49</v>
      </c>
    </row>
    <row r="174" spans="1:14" x14ac:dyDescent="0.25">
      <c r="A174" s="3">
        <v>41216</v>
      </c>
      <c r="B174" t="s">
        <v>31</v>
      </c>
      <c r="C174" s="4" t="s">
        <v>27</v>
      </c>
      <c r="D174" s="4">
        <v>30.99</v>
      </c>
      <c r="E174" s="2">
        <v>27.890999999999998</v>
      </c>
      <c r="F174" s="2">
        <v>9</v>
      </c>
      <c r="G174" s="2">
        <v>278.91000000000003</v>
      </c>
      <c r="H174">
        <v>480</v>
      </c>
      <c r="I174" t="s">
        <v>24</v>
      </c>
      <c r="J174">
        <v>2012</v>
      </c>
      <c r="K174" t="s">
        <v>33</v>
      </c>
      <c r="L174">
        <v>251.01899999999998</v>
      </c>
      <c r="M174">
        <v>27.891000000000048</v>
      </c>
      <c r="N174" t="s">
        <v>48</v>
      </c>
    </row>
    <row r="175" spans="1:14" x14ac:dyDescent="0.25">
      <c r="A175" s="3">
        <v>40878</v>
      </c>
      <c r="B175" t="s">
        <v>18</v>
      </c>
      <c r="C175" s="4" t="s">
        <v>28</v>
      </c>
      <c r="D175" s="4">
        <v>164.99</v>
      </c>
      <c r="E175" s="2">
        <v>148.49100000000001</v>
      </c>
      <c r="F175" s="2">
        <v>5</v>
      </c>
      <c r="G175" s="2">
        <v>824.95</v>
      </c>
      <c r="H175">
        <v>435</v>
      </c>
      <c r="I175" t="s">
        <v>24</v>
      </c>
      <c r="J175">
        <v>2011</v>
      </c>
      <c r="K175" t="s">
        <v>32</v>
      </c>
      <c r="L175">
        <v>742.45500000000004</v>
      </c>
      <c r="M175">
        <v>82.495000000000005</v>
      </c>
      <c r="N175" t="s">
        <v>48</v>
      </c>
    </row>
    <row r="176" spans="1:14" x14ac:dyDescent="0.25">
      <c r="A176" s="3">
        <v>40761</v>
      </c>
      <c r="B176" t="s">
        <v>14</v>
      </c>
      <c r="C176" s="4" t="s">
        <v>15</v>
      </c>
      <c r="D176" s="4">
        <v>225.99</v>
      </c>
      <c r="E176" s="2">
        <v>112.995</v>
      </c>
      <c r="F176" s="2">
        <v>9</v>
      </c>
      <c r="G176" s="2">
        <v>2033.91</v>
      </c>
      <c r="H176">
        <v>430</v>
      </c>
      <c r="I176" t="s">
        <v>16</v>
      </c>
      <c r="J176">
        <v>2011</v>
      </c>
      <c r="K176" t="s">
        <v>26</v>
      </c>
      <c r="L176">
        <v>1016.955</v>
      </c>
      <c r="M176">
        <v>1016.955</v>
      </c>
      <c r="N176" t="s">
        <v>50</v>
      </c>
    </row>
    <row r="177" spans="1:14" x14ac:dyDescent="0.25">
      <c r="A177" s="3">
        <v>40609</v>
      </c>
      <c r="B177" t="s">
        <v>14</v>
      </c>
      <c r="C177" s="4" t="s">
        <v>28</v>
      </c>
      <c r="D177" s="4">
        <v>173.99</v>
      </c>
      <c r="E177" s="2">
        <v>139.19200000000001</v>
      </c>
      <c r="F177" s="2">
        <v>7</v>
      </c>
      <c r="G177" s="2">
        <v>1217.93</v>
      </c>
      <c r="H177">
        <v>473</v>
      </c>
      <c r="I177" t="s">
        <v>24</v>
      </c>
      <c r="J177">
        <v>2011</v>
      </c>
      <c r="K177" t="s">
        <v>30</v>
      </c>
      <c r="L177">
        <v>974.34400000000005</v>
      </c>
      <c r="M177">
        <v>243.58600000000001</v>
      </c>
      <c r="N177" t="s">
        <v>51</v>
      </c>
    </row>
    <row r="178" spans="1:14" x14ac:dyDescent="0.25">
      <c r="A178" s="3">
        <v>40281</v>
      </c>
      <c r="B178" t="s">
        <v>23</v>
      </c>
      <c r="C178" s="4" t="s">
        <v>15</v>
      </c>
      <c r="D178" s="4">
        <v>175.99</v>
      </c>
      <c r="E178" s="2">
        <v>123.193</v>
      </c>
      <c r="F178" s="2">
        <v>5</v>
      </c>
      <c r="G178" s="2">
        <v>879.95</v>
      </c>
      <c r="H178">
        <v>483</v>
      </c>
      <c r="I178" t="s">
        <v>24</v>
      </c>
      <c r="J178">
        <v>2010</v>
      </c>
      <c r="K178" t="s">
        <v>25</v>
      </c>
      <c r="L178">
        <v>615.96500000000003</v>
      </c>
      <c r="M178">
        <v>263.98500000000001</v>
      </c>
      <c r="N178" t="s">
        <v>49</v>
      </c>
    </row>
    <row r="179" spans="1:14" x14ac:dyDescent="0.25">
      <c r="A179" s="3">
        <v>40838</v>
      </c>
      <c r="B179" t="s">
        <v>23</v>
      </c>
      <c r="C179" s="4" t="s">
        <v>21</v>
      </c>
      <c r="D179" s="4">
        <v>23.989899999999999</v>
      </c>
      <c r="E179" s="2">
        <v>14.394</v>
      </c>
      <c r="F179" s="2">
        <v>4</v>
      </c>
      <c r="G179" s="2">
        <v>95.959599999999995</v>
      </c>
      <c r="H179">
        <v>444</v>
      </c>
      <c r="I179" t="s">
        <v>24</v>
      </c>
      <c r="J179">
        <v>2011</v>
      </c>
      <c r="K179" t="s">
        <v>17</v>
      </c>
      <c r="L179">
        <v>57.576000000000001</v>
      </c>
      <c r="M179">
        <v>38.383599999999994</v>
      </c>
      <c r="N179" t="s">
        <v>48</v>
      </c>
    </row>
    <row r="180" spans="1:14" x14ac:dyDescent="0.25">
      <c r="A180" s="3">
        <v>40570</v>
      </c>
      <c r="B180" t="s">
        <v>23</v>
      </c>
      <c r="C180" s="4" t="s">
        <v>21</v>
      </c>
      <c r="D180" s="4">
        <v>24.989899999999999</v>
      </c>
      <c r="E180" s="2">
        <v>19.992000000000001</v>
      </c>
      <c r="F180" s="2">
        <v>9</v>
      </c>
      <c r="G180" s="2">
        <v>224.9091</v>
      </c>
      <c r="H180">
        <v>457</v>
      </c>
      <c r="I180" t="s">
        <v>16</v>
      </c>
      <c r="J180">
        <v>2011</v>
      </c>
      <c r="K180" t="s">
        <v>29</v>
      </c>
      <c r="L180">
        <v>179.928</v>
      </c>
      <c r="M180">
        <v>44.981099999999998</v>
      </c>
      <c r="N180" t="s">
        <v>51</v>
      </c>
    </row>
    <row r="181" spans="1:14" x14ac:dyDescent="0.25">
      <c r="A181" s="3">
        <v>41240</v>
      </c>
      <c r="B181" t="s">
        <v>23</v>
      </c>
      <c r="C181" s="4" t="s">
        <v>21</v>
      </c>
      <c r="D181" s="4">
        <v>8.99</v>
      </c>
      <c r="E181" s="2">
        <v>5.3940000000000001</v>
      </c>
      <c r="F181" s="2">
        <v>9</v>
      </c>
      <c r="G181" s="2">
        <v>80.91</v>
      </c>
      <c r="H181">
        <v>415</v>
      </c>
      <c r="I181" t="s">
        <v>16</v>
      </c>
      <c r="J181">
        <v>2012</v>
      </c>
      <c r="K181" t="s">
        <v>33</v>
      </c>
      <c r="L181">
        <v>48.545999999999999</v>
      </c>
      <c r="M181">
        <v>32.363999999999997</v>
      </c>
      <c r="N181" t="s">
        <v>48</v>
      </c>
    </row>
    <row r="182" spans="1:14" x14ac:dyDescent="0.25">
      <c r="A182" s="3">
        <v>40440</v>
      </c>
      <c r="B182" t="s">
        <v>20</v>
      </c>
      <c r="C182" s="4" t="s">
        <v>21</v>
      </c>
      <c r="D182" s="4">
        <v>24.989899999999999</v>
      </c>
      <c r="E182" s="2">
        <v>19.992000000000001</v>
      </c>
      <c r="F182" s="2">
        <v>9</v>
      </c>
      <c r="G182" s="2">
        <v>224.9091</v>
      </c>
      <c r="H182">
        <v>476</v>
      </c>
      <c r="I182" t="s">
        <v>16</v>
      </c>
      <c r="J182">
        <v>2010</v>
      </c>
      <c r="K182" t="s">
        <v>34</v>
      </c>
      <c r="L182">
        <v>179.928</v>
      </c>
      <c r="M182">
        <v>44.981099999999998</v>
      </c>
      <c r="N182" t="s">
        <v>50</v>
      </c>
    </row>
    <row r="183" spans="1:14" x14ac:dyDescent="0.25">
      <c r="A183" s="3">
        <v>40583</v>
      </c>
      <c r="B183" t="s">
        <v>20</v>
      </c>
      <c r="C183" s="4" t="s">
        <v>28</v>
      </c>
      <c r="D183" s="4">
        <v>173.99</v>
      </c>
      <c r="E183" s="2">
        <v>139.19200000000001</v>
      </c>
      <c r="F183" s="2">
        <v>9</v>
      </c>
      <c r="G183" s="2">
        <v>1565.91</v>
      </c>
      <c r="H183">
        <v>456</v>
      </c>
      <c r="I183" t="s">
        <v>24</v>
      </c>
      <c r="J183">
        <v>2011</v>
      </c>
      <c r="K183" t="s">
        <v>36</v>
      </c>
      <c r="L183">
        <v>1252.7280000000001</v>
      </c>
      <c r="M183">
        <v>313.18200000000002</v>
      </c>
      <c r="N183" t="s">
        <v>51</v>
      </c>
    </row>
    <row r="184" spans="1:14" x14ac:dyDescent="0.25">
      <c r="A184" s="3">
        <v>40519</v>
      </c>
      <c r="B184" t="s">
        <v>20</v>
      </c>
      <c r="C184" s="4" t="s">
        <v>27</v>
      </c>
      <c r="D184" s="4">
        <v>81.99</v>
      </c>
      <c r="E184" s="2">
        <v>73.790999999999997</v>
      </c>
      <c r="F184" s="2">
        <v>7</v>
      </c>
      <c r="G184" s="2">
        <v>573.92999999999995</v>
      </c>
      <c r="H184">
        <v>407</v>
      </c>
      <c r="I184" t="s">
        <v>24</v>
      </c>
      <c r="J184">
        <v>2010</v>
      </c>
      <c r="K184" t="s">
        <v>32</v>
      </c>
      <c r="L184">
        <v>516.53700000000003</v>
      </c>
      <c r="M184">
        <v>57.392999999999915</v>
      </c>
      <c r="N184" t="s">
        <v>48</v>
      </c>
    </row>
    <row r="185" spans="1:14" x14ac:dyDescent="0.25">
      <c r="A185" s="3">
        <v>40829</v>
      </c>
      <c r="B185" t="s">
        <v>18</v>
      </c>
      <c r="C185" s="4" t="s">
        <v>27</v>
      </c>
      <c r="D185" s="4">
        <v>22.989899999999999</v>
      </c>
      <c r="E185" s="2">
        <v>20.690999999999999</v>
      </c>
      <c r="F185" s="2">
        <v>7</v>
      </c>
      <c r="G185" s="2">
        <v>160.92930000000001</v>
      </c>
      <c r="H185">
        <v>406</v>
      </c>
      <c r="I185" t="s">
        <v>24</v>
      </c>
      <c r="J185">
        <v>2011</v>
      </c>
      <c r="K185" t="s">
        <v>17</v>
      </c>
      <c r="L185">
        <v>144.83699999999999</v>
      </c>
      <c r="M185">
        <v>16.092300000000023</v>
      </c>
      <c r="N185" t="s">
        <v>48</v>
      </c>
    </row>
    <row r="186" spans="1:14" x14ac:dyDescent="0.25">
      <c r="A186" s="3">
        <v>40750</v>
      </c>
      <c r="B186" t="s">
        <v>31</v>
      </c>
      <c r="C186" s="4" t="s">
        <v>15</v>
      </c>
      <c r="D186" s="4">
        <v>249.99</v>
      </c>
      <c r="E186" s="2">
        <v>174.99299999999999</v>
      </c>
      <c r="F186" s="2">
        <v>1</v>
      </c>
      <c r="G186" s="2">
        <v>249.99</v>
      </c>
      <c r="H186">
        <v>445</v>
      </c>
      <c r="I186" t="s">
        <v>24</v>
      </c>
      <c r="J186">
        <v>2011</v>
      </c>
      <c r="K186" t="s">
        <v>35</v>
      </c>
      <c r="L186">
        <v>174.99299999999999</v>
      </c>
      <c r="M186">
        <v>74.997000000000014</v>
      </c>
      <c r="N186" t="s">
        <v>50</v>
      </c>
    </row>
    <row r="187" spans="1:14" x14ac:dyDescent="0.25">
      <c r="A187" s="3">
        <v>40468</v>
      </c>
      <c r="B187" t="s">
        <v>20</v>
      </c>
      <c r="C187" s="4" t="s">
        <v>27</v>
      </c>
      <c r="D187" s="4">
        <v>27.99</v>
      </c>
      <c r="E187" s="2">
        <v>25.190999999999999</v>
      </c>
      <c r="F187" s="2">
        <v>6</v>
      </c>
      <c r="G187" s="2">
        <v>167.94</v>
      </c>
      <c r="H187">
        <v>442</v>
      </c>
      <c r="I187" t="s">
        <v>24</v>
      </c>
      <c r="J187">
        <v>2010</v>
      </c>
      <c r="K187" t="s">
        <v>17</v>
      </c>
      <c r="L187">
        <v>151.14599999999999</v>
      </c>
      <c r="M187">
        <v>16.794000000000011</v>
      </c>
      <c r="N187" t="s">
        <v>48</v>
      </c>
    </row>
    <row r="188" spans="1:14" x14ac:dyDescent="0.25">
      <c r="A188" s="3">
        <v>41173</v>
      </c>
      <c r="B188" t="s">
        <v>23</v>
      </c>
      <c r="C188" s="4" t="s">
        <v>27</v>
      </c>
      <c r="D188" s="4">
        <v>22.989899999999999</v>
      </c>
      <c r="E188" s="2">
        <v>20.690999999999999</v>
      </c>
      <c r="F188" s="2">
        <v>4</v>
      </c>
      <c r="G188" s="2">
        <v>91.959599999999995</v>
      </c>
      <c r="H188">
        <v>450</v>
      </c>
      <c r="I188" t="s">
        <v>16</v>
      </c>
      <c r="J188">
        <v>2012</v>
      </c>
      <c r="K188" t="s">
        <v>34</v>
      </c>
      <c r="L188">
        <v>82.763999999999996</v>
      </c>
      <c r="M188">
        <v>9.1955999999999989</v>
      </c>
      <c r="N188" t="s">
        <v>50</v>
      </c>
    </row>
    <row r="189" spans="1:14" x14ac:dyDescent="0.25">
      <c r="A189" s="3">
        <v>41151</v>
      </c>
      <c r="B189" t="s">
        <v>31</v>
      </c>
      <c r="C189" s="4" t="s">
        <v>15</v>
      </c>
      <c r="D189" s="4">
        <v>175.99</v>
      </c>
      <c r="E189" s="2">
        <v>123.193</v>
      </c>
      <c r="F189" s="2">
        <v>8</v>
      </c>
      <c r="G189" s="2">
        <v>1407.92</v>
      </c>
      <c r="H189">
        <v>470</v>
      </c>
      <c r="I189" t="s">
        <v>24</v>
      </c>
      <c r="J189">
        <v>2012</v>
      </c>
      <c r="K189" t="s">
        <v>26</v>
      </c>
      <c r="L189">
        <v>985.54399999999998</v>
      </c>
      <c r="M189">
        <v>422.37600000000009</v>
      </c>
      <c r="N189" t="s">
        <v>50</v>
      </c>
    </row>
    <row r="190" spans="1:14" x14ac:dyDescent="0.25">
      <c r="A190" s="3">
        <v>40838</v>
      </c>
      <c r="B190" t="s">
        <v>20</v>
      </c>
      <c r="C190" s="4" t="s">
        <v>15</v>
      </c>
      <c r="D190" s="4">
        <v>221.99</v>
      </c>
      <c r="E190" s="2">
        <v>177.59200000000001</v>
      </c>
      <c r="F190" s="2">
        <v>9</v>
      </c>
      <c r="G190" s="2">
        <v>1997.91</v>
      </c>
      <c r="H190">
        <v>427</v>
      </c>
      <c r="I190" t="s">
        <v>24</v>
      </c>
      <c r="J190">
        <v>2011</v>
      </c>
      <c r="K190" t="s">
        <v>17</v>
      </c>
      <c r="L190">
        <v>1598.3280000000002</v>
      </c>
      <c r="M190">
        <v>399.58199999999988</v>
      </c>
      <c r="N190" t="s">
        <v>48</v>
      </c>
    </row>
    <row r="191" spans="1:14" x14ac:dyDescent="0.25">
      <c r="A191" s="3">
        <v>40872</v>
      </c>
      <c r="B191" t="s">
        <v>23</v>
      </c>
      <c r="C191" s="4" t="s">
        <v>27</v>
      </c>
      <c r="D191" s="4">
        <v>30.99</v>
      </c>
      <c r="E191" s="2">
        <v>27.890999999999998</v>
      </c>
      <c r="F191" s="2">
        <v>1</v>
      </c>
      <c r="G191" s="2">
        <v>30.99</v>
      </c>
      <c r="H191">
        <v>439</v>
      </c>
      <c r="I191" t="s">
        <v>24</v>
      </c>
      <c r="J191">
        <v>2011</v>
      </c>
      <c r="K191" t="s">
        <v>33</v>
      </c>
      <c r="L191">
        <v>27.890999999999998</v>
      </c>
      <c r="M191">
        <v>3.0990000000000002</v>
      </c>
      <c r="N191" t="s">
        <v>48</v>
      </c>
    </row>
    <row r="192" spans="1:14" x14ac:dyDescent="0.25">
      <c r="A192" s="3">
        <v>40200</v>
      </c>
      <c r="B192" t="s">
        <v>31</v>
      </c>
      <c r="C192" s="4" t="s">
        <v>27</v>
      </c>
      <c r="D192" s="4">
        <v>66.989999999999995</v>
      </c>
      <c r="E192" s="2">
        <v>46.893000000000001</v>
      </c>
      <c r="F192" s="2">
        <v>1</v>
      </c>
      <c r="G192" s="2">
        <v>66.989999999999995</v>
      </c>
      <c r="H192">
        <v>413</v>
      </c>
      <c r="I192" t="s">
        <v>24</v>
      </c>
      <c r="J192">
        <v>2010</v>
      </c>
      <c r="K192" t="s">
        <v>29</v>
      </c>
      <c r="L192">
        <v>46.893000000000001</v>
      </c>
      <c r="M192">
        <v>20.096999999999994</v>
      </c>
      <c r="N192" t="s">
        <v>51</v>
      </c>
    </row>
    <row r="193" spans="1:14" x14ac:dyDescent="0.25">
      <c r="A193" s="3">
        <v>40926</v>
      </c>
      <c r="B193" t="s">
        <v>14</v>
      </c>
      <c r="C193" s="4" t="s">
        <v>15</v>
      </c>
      <c r="D193" s="4">
        <v>249.99</v>
      </c>
      <c r="E193" s="2">
        <v>174.99299999999999</v>
      </c>
      <c r="F193" s="2">
        <v>4</v>
      </c>
      <c r="G193" s="2">
        <v>999.96</v>
      </c>
      <c r="H193">
        <v>482</v>
      </c>
      <c r="I193" t="s">
        <v>16</v>
      </c>
      <c r="J193">
        <v>2012</v>
      </c>
      <c r="K193" t="s">
        <v>29</v>
      </c>
      <c r="L193">
        <v>699.97199999999998</v>
      </c>
      <c r="M193">
        <v>299.98800000000006</v>
      </c>
      <c r="N193" t="s">
        <v>51</v>
      </c>
    </row>
    <row r="194" spans="1:14" x14ac:dyDescent="0.25">
      <c r="A194" s="3">
        <v>40663</v>
      </c>
      <c r="B194" t="s">
        <v>23</v>
      </c>
      <c r="C194" s="4" t="s">
        <v>27</v>
      </c>
      <c r="D194" s="4">
        <v>22.989899999999999</v>
      </c>
      <c r="E194" s="2">
        <v>20.690999999999999</v>
      </c>
      <c r="F194" s="2">
        <v>8</v>
      </c>
      <c r="G194" s="2">
        <v>183.91919999999999</v>
      </c>
      <c r="H194">
        <v>447</v>
      </c>
      <c r="I194" t="s">
        <v>16</v>
      </c>
      <c r="J194">
        <v>2011</v>
      </c>
      <c r="K194" t="s">
        <v>25</v>
      </c>
      <c r="L194">
        <v>165.52799999999999</v>
      </c>
      <c r="M194">
        <v>18.391199999999998</v>
      </c>
      <c r="N194" t="s">
        <v>49</v>
      </c>
    </row>
    <row r="195" spans="1:14" x14ac:dyDescent="0.25">
      <c r="A195" s="3">
        <v>40945</v>
      </c>
      <c r="B195" t="s">
        <v>18</v>
      </c>
      <c r="C195" s="4" t="s">
        <v>27</v>
      </c>
      <c r="D195" s="4">
        <v>83.99</v>
      </c>
      <c r="E195" s="2">
        <v>67.191900000000004</v>
      </c>
      <c r="F195" s="2">
        <v>8</v>
      </c>
      <c r="G195" s="2">
        <v>671.92</v>
      </c>
      <c r="H195">
        <v>471</v>
      </c>
      <c r="I195" t="s">
        <v>24</v>
      </c>
      <c r="J195">
        <v>2012</v>
      </c>
      <c r="K195" t="s">
        <v>36</v>
      </c>
      <c r="L195">
        <v>537.53520000000003</v>
      </c>
      <c r="M195">
        <v>134.38479999999993</v>
      </c>
      <c r="N195" t="s">
        <v>51</v>
      </c>
    </row>
    <row r="196" spans="1:14" x14ac:dyDescent="0.25">
      <c r="A196" s="3">
        <v>41094</v>
      </c>
      <c r="B196" t="s">
        <v>14</v>
      </c>
      <c r="C196" s="4" t="s">
        <v>27</v>
      </c>
      <c r="D196" s="4">
        <v>22.989899999999999</v>
      </c>
      <c r="E196" s="2">
        <v>20.690999999999999</v>
      </c>
      <c r="F196" s="2">
        <v>7</v>
      </c>
      <c r="G196" s="2">
        <v>160.92930000000001</v>
      </c>
      <c r="H196">
        <v>475</v>
      </c>
      <c r="I196" t="s">
        <v>24</v>
      </c>
      <c r="J196">
        <v>2012</v>
      </c>
      <c r="K196" t="s">
        <v>35</v>
      </c>
      <c r="L196">
        <v>144.83699999999999</v>
      </c>
      <c r="M196">
        <v>16.092300000000023</v>
      </c>
      <c r="N196" t="s">
        <v>50</v>
      </c>
    </row>
    <row r="197" spans="1:14" x14ac:dyDescent="0.25">
      <c r="A197" s="3">
        <v>40983</v>
      </c>
      <c r="B197" t="s">
        <v>14</v>
      </c>
      <c r="C197" s="4" t="s">
        <v>27</v>
      </c>
      <c r="D197" s="4">
        <v>81.99</v>
      </c>
      <c r="E197" s="2">
        <v>73.790999999999997</v>
      </c>
      <c r="F197" s="2">
        <v>1</v>
      </c>
      <c r="G197" s="2">
        <v>81.99</v>
      </c>
      <c r="H197">
        <v>434</v>
      </c>
      <c r="I197" t="s">
        <v>24</v>
      </c>
      <c r="J197">
        <v>2012</v>
      </c>
      <c r="K197" t="s">
        <v>30</v>
      </c>
      <c r="L197">
        <v>73.790999999999997</v>
      </c>
      <c r="M197">
        <v>8.1989999999999981</v>
      </c>
      <c r="N197" t="s">
        <v>51</v>
      </c>
    </row>
    <row r="198" spans="1:14" x14ac:dyDescent="0.25">
      <c r="A198" s="3">
        <v>41058</v>
      </c>
      <c r="B198" t="s">
        <v>18</v>
      </c>
      <c r="C198" s="4" t="s">
        <v>28</v>
      </c>
      <c r="D198" s="4">
        <v>129.99</v>
      </c>
      <c r="E198" s="2">
        <v>116.991</v>
      </c>
      <c r="F198" s="2">
        <v>9</v>
      </c>
      <c r="G198" s="2">
        <v>1169.9100000000001</v>
      </c>
      <c r="H198">
        <v>493</v>
      </c>
      <c r="I198" t="s">
        <v>24</v>
      </c>
      <c r="J198">
        <v>2012</v>
      </c>
      <c r="K198" t="s">
        <v>19</v>
      </c>
      <c r="L198">
        <v>1052.9190000000001</v>
      </c>
      <c r="M198">
        <v>116.99099999999999</v>
      </c>
      <c r="N198" t="s">
        <v>49</v>
      </c>
    </row>
    <row r="199" spans="1:14" x14ac:dyDescent="0.25">
      <c r="A199" s="3">
        <v>40179</v>
      </c>
      <c r="B199" t="s">
        <v>31</v>
      </c>
      <c r="C199" s="4" t="s">
        <v>28</v>
      </c>
      <c r="D199" s="4">
        <v>117.99</v>
      </c>
      <c r="E199" s="2">
        <v>58.994999999999997</v>
      </c>
      <c r="F199" s="2">
        <v>8</v>
      </c>
      <c r="G199" s="2">
        <v>943.92</v>
      </c>
      <c r="H199">
        <v>436</v>
      </c>
      <c r="I199" t="s">
        <v>24</v>
      </c>
      <c r="J199">
        <v>2010</v>
      </c>
      <c r="K199" t="s">
        <v>29</v>
      </c>
      <c r="L199">
        <v>471.96</v>
      </c>
      <c r="M199">
        <v>471.96</v>
      </c>
      <c r="N199" t="s">
        <v>51</v>
      </c>
    </row>
    <row r="200" spans="1:14" x14ac:dyDescent="0.25">
      <c r="A200" s="3">
        <v>41229</v>
      </c>
      <c r="B200" t="s">
        <v>18</v>
      </c>
      <c r="C200" s="4" t="s">
        <v>15</v>
      </c>
      <c r="D200" s="4">
        <v>175.99</v>
      </c>
      <c r="E200" s="2">
        <v>123.193</v>
      </c>
      <c r="F200" s="2">
        <v>8</v>
      </c>
      <c r="G200" s="2">
        <v>1407.92</v>
      </c>
      <c r="H200">
        <v>417</v>
      </c>
      <c r="I200" t="s">
        <v>16</v>
      </c>
      <c r="J200">
        <v>2012</v>
      </c>
      <c r="K200" t="s">
        <v>33</v>
      </c>
      <c r="L200">
        <v>985.54399999999998</v>
      </c>
      <c r="M200">
        <v>422.37600000000009</v>
      </c>
      <c r="N200" t="s">
        <v>48</v>
      </c>
    </row>
    <row r="201" spans="1:14" x14ac:dyDescent="0.25">
      <c r="A201" s="3">
        <v>41111</v>
      </c>
      <c r="B201" t="s">
        <v>20</v>
      </c>
      <c r="C201" s="4" t="s">
        <v>27</v>
      </c>
      <c r="D201" s="4">
        <v>30.99</v>
      </c>
      <c r="E201" s="2">
        <v>27.890999999999998</v>
      </c>
      <c r="F201" s="2">
        <v>7</v>
      </c>
      <c r="G201" s="2">
        <v>216.93</v>
      </c>
      <c r="H201">
        <v>448</v>
      </c>
      <c r="I201" t="s">
        <v>24</v>
      </c>
      <c r="J201">
        <v>2012</v>
      </c>
      <c r="K201" t="s">
        <v>35</v>
      </c>
      <c r="L201">
        <v>195.23699999999999</v>
      </c>
      <c r="M201">
        <v>21.693000000000012</v>
      </c>
      <c r="N201" t="s">
        <v>50</v>
      </c>
    </row>
    <row r="202" spans="1:14" x14ac:dyDescent="0.25">
      <c r="A202" s="3">
        <v>41132</v>
      </c>
      <c r="B202" t="s">
        <v>20</v>
      </c>
      <c r="C202" s="4" t="s">
        <v>27</v>
      </c>
      <c r="D202" s="4">
        <v>66.989999999999995</v>
      </c>
      <c r="E202" s="2">
        <v>46.893000000000001</v>
      </c>
      <c r="F202" s="2">
        <v>5</v>
      </c>
      <c r="G202" s="2">
        <v>334.95</v>
      </c>
      <c r="H202">
        <v>466</v>
      </c>
      <c r="I202" t="s">
        <v>24</v>
      </c>
      <c r="J202">
        <v>2012</v>
      </c>
      <c r="K202" t="s">
        <v>26</v>
      </c>
      <c r="L202">
        <v>234.465</v>
      </c>
      <c r="M202">
        <v>100.48499999999999</v>
      </c>
      <c r="N202" t="s">
        <v>50</v>
      </c>
    </row>
    <row r="203" spans="1:14" x14ac:dyDescent="0.25">
      <c r="A203" s="3">
        <v>40669</v>
      </c>
      <c r="B203" t="s">
        <v>18</v>
      </c>
      <c r="C203" s="4" t="s">
        <v>21</v>
      </c>
      <c r="D203" s="4">
        <v>24.989899999999999</v>
      </c>
      <c r="E203" s="2">
        <v>19.992000000000001</v>
      </c>
      <c r="F203" s="2">
        <v>2</v>
      </c>
      <c r="G203" s="2">
        <v>49.979799999999997</v>
      </c>
      <c r="H203">
        <v>467</v>
      </c>
      <c r="I203" t="s">
        <v>16</v>
      </c>
      <c r="J203">
        <v>2011</v>
      </c>
      <c r="K203" t="s">
        <v>19</v>
      </c>
      <c r="L203">
        <v>39.984000000000002</v>
      </c>
      <c r="M203">
        <v>9.9957999999999956</v>
      </c>
      <c r="N203" t="s">
        <v>49</v>
      </c>
    </row>
    <row r="204" spans="1:14" x14ac:dyDescent="0.25">
      <c r="A204" s="3">
        <v>40277</v>
      </c>
      <c r="B204" t="s">
        <v>31</v>
      </c>
      <c r="C204" s="4" t="s">
        <v>28</v>
      </c>
      <c r="D204" s="4">
        <v>164.99</v>
      </c>
      <c r="E204" s="2">
        <v>148.49100000000001</v>
      </c>
      <c r="F204" s="2">
        <v>6</v>
      </c>
      <c r="G204" s="2">
        <v>989.94</v>
      </c>
      <c r="H204">
        <v>421</v>
      </c>
      <c r="I204" t="s">
        <v>24</v>
      </c>
      <c r="J204">
        <v>2010</v>
      </c>
      <c r="K204" t="s">
        <v>25</v>
      </c>
      <c r="L204">
        <v>890.94600000000014</v>
      </c>
      <c r="M204">
        <v>98.993999999999915</v>
      </c>
      <c r="N204" t="s">
        <v>49</v>
      </c>
    </row>
    <row r="205" spans="1:14" x14ac:dyDescent="0.25">
      <c r="A205" s="3">
        <v>40655</v>
      </c>
      <c r="B205" t="s">
        <v>18</v>
      </c>
      <c r="C205" s="4" t="s">
        <v>15</v>
      </c>
      <c r="D205" s="4">
        <v>156.99</v>
      </c>
      <c r="E205" s="2">
        <v>125.592</v>
      </c>
      <c r="F205" s="2">
        <v>5</v>
      </c>
      <c r="G205" s="2">
        <v>784.95</v>
      </c>
      <c r="H205">
        <v>425</v>
      </c>
      <c r="I205" t="s">
        <v>24</v>
      </c>
      <c r="J205">
        <v>2011</v>
      </c>
      <c r="K205" t="s">
        <v>25</v>
      </c>
      <c r="L205">
        <v>627.96</v>
      </c>
      <c r="M205">
        <v>156.99</v>
      </c>
      <c r="N205" t="s">
        <v>49</v>
      </c>
    </row>
    <row r="206" spans="1:14" x14ac:dyDescent="0.25">
      <c r="A206" s="3">
        <v>41135</v>
      </c>
      <c r="B206" t="s">
        <v>18</v>
      </c>
      <c r="C206" s="4" t="s">
        <v>28</v>
      </c>
      <c r="D206" s="4">
        <v>129.99</v>
      </c>
      <c r="E206" s="2">
        <v>116.991</v>
      </c>
      <c r="F206" s="2">
        <v>8</v>
      </c>
      <c r="G206" s="2">
        <v>1039.92</v>
      </c>
      <c r="H206">
        <v>435</v>
      </c>
      <c r="I206" t="s">
        <v>24</v>
      </c>
      <c r="J206">
        <v>2012</v>
      </c>
      <c r="K206" t="s">
        <v>26</v>
      </c>
      <c r="L206">
        <v>935.928</v>
      </c>
      <c r="M206">
        <v>103.99200000000008</v>
      </c>
      <c r="N206" t="s">
        <v>50</v>
      </c>
    </row>
    <row r="207" spans="1:14" x14ac:dyDescent="0.25">
      <c r="A207" s="3">
        <v>40403</v>
      </c>
      <c r="B207" t="s">
        <v>23</v>
      </c>
      <c r="C207" s="4" t="s">
        <v>27</v>
      </c>
      <c r="D207" s="4">
        <v>81.99</v>
      </c>
      <c r="E207" s="2">
        <v>73.790999999999997</v>
      </c>
      <c r="F207" s="2">
        <v>6</v>
      </c>
      <c r="G207" s="2">
        <v>491.94</v>
      </c>
      <c r="H207">
        <v>449</v>
      </c>
      <c r="I207" t="s">
        <v>24</v>
      </c>
      <c r="J207">
        <v>2010</v>
      </c>
      <c r="K207" t="s">
        <v>26</v>
      </c>
      <c r="L207">
        <v>442.74599999999998</v>
      </c>
      <c r="M207">
        <v>49.194000000000017</v>
      </c>
      <c r="N207" t="s">
        <v>50</v>
      </c>
    </row>
    <row r="208" spans="1:14" x14ac:dyDescent="0.25">
      <c r="A208" s="3">
        <v>41214</v>
      </c>
      <c r="B208" t="s">
        <v>23</v>
      </c>
      <c r="C208" s="4" t="s">
        <v>21</v>
      </c>
      <c r="D208" s="4">
        <v>8.99</v>
      </c>
      <c r="E208" s="2">
        <v>5.3940000000000001</v>
      </c>
      <c r="F208" s="2">
        <v>7</v>
      </c>
      <c r="G208" s="2">
        <v>62.93</v>
      </c>
      <c r="H208">
        <v>450</v>
      </c>
      <c r="I208" t="s">
        <v>16</v>
      </c>
      <c r="J208">
        <v>2012</v>
      </c>
      <c r="K208" t="s">
        <v>33</v>
      </c>
      <c r="L208">
        <v>37.758000000000003</v>
      </c>
      <c r="M208">
        <v>25.171999999999997</v>
      </c>
      <c r="N208" t="s">
        <v>48</v>
      </c>
    </row>
    <row r="209" spans="1:14" x14ac:dyDescent="0.25">
      <c r="A209" s="3">
        <v>40224</v>
      </c>
      <c r="B209" t="s">
        <v>18</v>
      </c>
      <c r="C209" s="4" t="s">
        <v>21</v>
      </c>
      <c r="D209" s="4">
        <v>23.989899999999999</v>
      </c>
      <c r="E209" s="2">
        <v>14.394</v>
      </c>
      <c r="F209" s="2">
        <v>4</v>
      </c>
      <c r="G209" s="2">
        <v>95.959599999999995</v>
      </c>
      <c r="H209">
        <v>435</v>
      </c>
      <c r="I209" t="s">
        <v>24</v>
      </c>
      <c r="J209">
        <v>2010</v>
      </c>
      <c r="K209" t="s">
        <v>36</v>
      </c>
      <c r="L209">
        <v>57.576000000000001</v>
      </c>
      <c r="M209">
        <v>38.383599999999994</v>
      </c>
      <c r="N209" t="s">
        <v>51</v>
      </c>
    </row>
    <row r="210" spans="1:14" x14ac:dyDescent="0.25">
      <c r="A210" s="3">
        <v>41270</v>
      </c>
      <c r="B210" t="s">
        <v>23</v>
      </c>
      <c r="C210" s="4" t="s">
        <v>21</v>
      </c>
      <c r="D210" s="4">
        <v>28.99</v>
      </c>
      <c r="E210" s="2">
        <v>14.494999999999999</v>
      </c>
      <c r="F210" s="2">
        <v>2</v>
      </c>
      <c r="G210" s="2">
        <v>57.98</v>
      </c>
      <c r="H210">
        <v>462</v>
      </c>
      <c r="I210" t="s">
        <v>24</v>
      </c>
      <c r="J210">
        <v>2012</v>
      </c>
      <c r="K210" t="s">
        <v>32</v>
      </c>
      <c r="L210">
        <v>28.99</v>
      </c>
      <c r="M210">
        <v>28.99</v>
      </c>
      <c r="N210" t="s">
        <v>48</v>
      </c>
    </row>
    <row r="211" spans="1:14" x14ac:dyDescent="0.25">
      <c r="A211" s="3">
        <v>40557</v>
      </c>
      <c r="B211" t="s">
        <v>23</v>
      </c>
      <c r="C211" s="4" t="s">
        <v>28</v>
      </c>
      <c r="D211" s="4">
        <v>164.99</v>
      </c>
      <c r="E211" s="2">
        <v>148.49100000000001</v>
      </c>
      <c r="F211" s="2">
        <v>5</v>
      </c>
      <c r="G211" s="2">
        <v>824.95</v>
      </c>
      <c r="H211">
        <v>406</v>
      </c>
      <c r="I211" t="s">
        <v>24</v>
      </c>
      <c r="J211">
        <v>2011</v>
      </c>
      <c r="K211" t="s">
        <v>29</v>
      </c>
      <c r="L211">
        <v>742.45500000000004</v>
      </c>
      <c r="M211">
        <v>82.495000000000005</v>
      </c>
      <c r="N211" t="s">
        <v>51</v>
      </c>
    </row>
    <row r="212" spans="1:14" x14ac:dyDescent="0.25">
      <c r="A212" s="3">
        <v>40238</v>
      </c>
      <c r="B212" t="s">
        <v>20</v>
      </c>
      <c r="C212" s="4" t="s">
        <v>28</v>
      </c>
      <c r="D212" s="4">
        <v>164.99</v>
      </c>
      <c r="E212" s="2">
        <v>148.49100000000001</v>
      </c>
      <c r="F212" s="2">
        <v>9</v>
      </c>
      <c r="G212" s="2">
        <v>1484.91</v>
      </c>
      <c r="H212">
        <v>481</v>
      </c>
      <c r="I212" t="s">
        <v>16</v>
      </c>
      <c r="J212">
        <v>2010</v>
      </c>
      <c r="K212" t="s">
        <v>30</v>
      </c>
      <c r="L212">
        <v>1336.4190000000001</v>
      </c>
      <c r="M212">
        <v>148.49099999999999</v>
      </c>
      <c r="N212" t="s">
        <v>51</v>
      </c>
    </row>
    <row r="213" spans="1:14" x14ac:dyDescent="0.25">
      <c r="A213" s="3">
        <v>40777</v>
      </c>
      <c r="B213" t="s">
        <v>14</v>
      </c>
      <c r="C213" s="4" t="s">
        <v>21</v>
      </c>
      <c r="D213" s="4">
        <v>24.989899999999999</v>
      </c>
      <c r="E213" s="2">
        <v>19.992000000000001</v>
      </c>
      <c r="F213" s="2">
        <v>7</v>
      </c>
      <c r="G213" s="2">
        <v>174.92930000000001</v>
      </c>
      <c r="H213">
        <v>483</v>
      </c>
      <c r="I213" t="s">
        <v>24</v>
      </c>
      <c r="J213">
        <v>2011</v>
      </c>
      <c r="K213" t="s">
        <v>26</v>
      </c>
      <c r="L213">
        <v>139.94400000000002</v>
      </c>
      <c r="M213">
        <v>34.985299999999995</v>
      </c>
      <c r="N213" t="s">
        <v>50</v>
      </c>
    </row>
    <row r="214" spans="1:14" x14ac:dyDescent="0.25">
      <c r="A214" s="3">
        <v>40853</v>
      </c>
      <c r="B214" t="s">
        <v>20</v>
      </c>
      <c r="C214" s="4" t="s">
        <v>27</v>
      </c>
      <c r="D214" s="4">
        <v>27.99</v>
      </c>
      <c r="E214" s="2">
        <v>25.190999999999999</v>
      </c>
      <c r="F214" s="2">
        <v>8</v>
      </c>
      <c r="G214" s="2">
        <v>223.92</v>
      </c>
      <c r="H214">
        <v>416</v>
      </c>
      <c r="I214" t="s">
        <v>24</v>
      </c>
      <c r="J214">
        <v>2011</v>
      </c>
      <c r="K214" t="s">
        <v>33</v>
      </c>
      <c r="L214">
        <v>201.52799999999999</v>
      </c>
      <c r="M214">
        <v>22.391999999999996</v>
      </c>
      <c r="N214" t="s">
        <v>48</v>
      </c>
    </row>
    <row r="215" spans="1:14" x14ac:dyDescent="0.25">
      <c r="A215" s="3">
        <v>41247</v>
      </c>
      <c r="B215" t="s">
        <v>18</v>
      </c>
      <c r="C215" s="4" t="s">
        <v>21</v>
      </c>
      <c r="D215" s="4">
        <v>8.99</v>
      </c>
      <c r="E215" s="2">
        <v>5.3940000000000001</v>
      </c>
      <c r="F215" s="2">
        <v>5</v>
      </c>
      <c r="G215" s="2">
        <v>44.95</v>
      </c>
      <c r="H215">
        <v>422</v>
      </c>
      <c r="I215" t="s">
        <v>16</v>
      </c>
      <c r="J215">
        <v>2012</v>
      </c>
      <c r="K215" t="s">
        <v>32</v>
      </c>
      <c r="L215">
        <v>26.97</v>
      </c>
      <c r="M215">
        <v>17.980000000000004</v>
      </c>
      <c r="N215" t="s">
        <v>48</v>
      </c>
    </row>
    <row r="216" spans="1:14" x14ac:dyDescent="0.25">
      <c r="A216" s="3">
        <v>40583</v>
      </c>
      <c r="B216" t="s">
        <v>31</v>
      </c>
      <c r="C216" s="4" t="s">
        <v>15</v>
      </c>
      <c r="D216" s="4">
        <v>156.99</v>
      </c>
      <c r="E216" s="2">
        <v>125.592</v>
      </c>
      <c r="F216" s="2">
        <v>6</v>
      </c>
      <c r="G216" s="2">
        <v>941.94</v>
      </c>
      <c r="H216">
        <v>451</v>
      </c>
      <c r="I216" t="s">
        <v>16</v>
      </c>
      <c r="J216">
        <v>2011</v>
      </c>
      <c r="K216" t="s">
        <v>36</v>
      </c>
      <c r="L216">
        <v>753.55200000000002</v>
      </c>
      <c r="M216">
        <v>188.38800000000003</v>
      </c>
      <c r="N216" t="s">
        <v>51</v>
      </c>
    </row>
    <row r="217" spans="1:14" x14ac:dyDescent="0.25">
      <c r="A217" s="3">
        <v>40238</v>
      </c>
      <c r="B217" t="s">
        <v>31</v>
      </c>
      <c r="C217" s="4" t="s">
        <v>15</v>
      </c>
      <c r="D217" s="4">
        <v>221.99</v>
      </c>
      <c r="E217" s="2">
        <v>177.59200000000001</v>
      </c>
      <c r="F217" s="2">
        <v>5</v>
      </c>
      <c r="G217" s="2">
        <v>1109.95</v>
      </c>
      <c r="H217">
        <v>479</v>
      </c>
      <c r="I217" t="s">
        <v>24</v>
      </c>
      <c r="J217">
        <v>2010</v>
      </c>
      <c r="K217" t="s">
        <v>30</v>
      </c>
      <c r="L217">
        <v>887.96</v>
      </c>
      <c r="M217">
        <v>221.99</v>
      </c>
      <c r="N217" t="s">
        <v>51</v>
      </c>
    </row>
    <row r="218" spans="1:14" x14ac:dyDescent="0.25">
      <c r="A218" s="3">
        <v>40731</v>
      </c>
      <c r="B218" t="s">
        <v>20</v>
      </c>
      <c r="C218" s="4" t="s">
        <v>21</v>
      </c>
      <c r="D218" s="4">
        <v>23.989899999999999</v>
      </c>
      <c r="E218" s="2">
        <v>14.394</v>
      </c>
      <c r="F218" s="2">
        <v>9</v>
      </c>
      <c r="G218" s="2">
        <v>215.9091</v>
      </c>
      <c r="H218">
        <v>439</v>
      </c>
      <c r="I218" t="s">
        <v>24</v>
      </c>
      <c r="J218">
        <v>2011</v>
      </c>
      <c r="K218" t="s">
        <v>35</v>
      </c>
      <c r="L218">
        <v>129.54599999999999</v>
      </c>
      <c r="M218">
        <v>86.363100000000003</v>
      </c>
      <c r="N218" t="s">
        <v>50</v>
      </c>
    </row>
    <row r="219" spans="1:14" x14ac:dyDescent="0.25">
      <c r="A219" s="3">
        <v>40817</v>
      </c>
      <c r="B219" t="s">
        <v>20</v>
      </c>
      <c r="C219" s="4" t="s">
        <v>27</v>
      </c>
      <c r="D219" s="4">
        <v>81.99</v>
      </c>
      <c r="E219" s="2">
        <v>73.790999999999997</v>
      </c>
      <c r="F219" s="2">
        <v>6</v>
      </c>
      <c r="G219" s="2">
        <v>491.94</v>
      </c>
      <c r="H219">
        <v>455</v>
      </c>
      <c r="I219" t="s">
        <v>24</v>
      </c>
      <c r="J219">
        <v>2011</v>
      </c>
      <c r="K219" t="s">
        <v>17</v>
      </c>
      <c r="L219">
        <v>442.74599999999998</v>
      </c>
      <c r="M219">
        <v>49.194000000000017</v>
      </c>
      <c r="N219" t="s">
        <v>48</v>
      </c>
    </row>
    <row r="220" spans="1:14" x14ac:dyDescent="0.25">
      <c r="A220" s="3">
        <v>40965</v>
      </c>
      <c r="B220" t="s">
        <v>18</v>
      </c>
      <c r="C220" s="4" t="s">
        <v>28</v>
      </c>
      <c r="D220" s="4">
        <v>102.99</v>
      </c>
      <c r="E220" s="2">
        <v>51.494999999999997</v>
      </c>
      <c r="F220" s="2">
        <v>5</v>
      </c>
      <c r="G220" s="2">
        <v>514.95000000000005</v>
      </c>
      <c r="H220">
        <v>407</v>
      </c>
      <c r="I220" t="s">
        <v>24</v>
      </c>
      <c r="J220">
        <v>2012</v>
      </c>
      <c r="K220" t="s">
        <v>36</v>
      </c>
      <c r="L220">
        <v>257.47499999999997</v>
      </c>
      <c r="M220">
        <v>257.47500000000008</v>
      </c>
      <c r="N220" t="s">
        <v>51</v>
      </c>
    </row>
    <row r="221" spans="1:14" x14ac:dyDescent="0.25">
      <c r="A221" s="3">
        <v>40585</v>
      </c>
      <c r="B221" t="s">
        <v>31</v>
      </c>
      <c r="C221" s="4" t="s">
        <v>21</v>
      </c>
      <c r="D221" s="4">
        <v>8.99</v>
      </c>
      <c r="E221" s="2">
        <v>5.3940000000000001</v>
      </c>
      <c r="F221" s="2">
        <v>9</v>
      </c>
      <c r="G221" s="2">
        <v>80.91</v>
      </c>
      <c r="H221">
        <v>425</v>
      </c>
      <c r="I221" t="s">
        <v>24</v>
      </c>
      <c r="J221">
        <v>2011</v>
      </c>
      <c r="K221" t="s">
        <v>36</v>
      </c>
      <c r="L221">
        <v>48.545999999999999</v>
      </c>
      <c r="M221">
        <v>32.363999999999997</v>
      </c>
      <c r="N221" t="s">
        <v>51</v>
      </c>
    </row>
    <row r="222" spans="1:14" x14ac:dyDescent="0.25">
      <c r="A222" s="3">
        <v>41168</v>
      </c>
      <c r="B222" t="s">
        <v>23</v>
      </c>
      <c r="C222" s="4" t="s">
        <v>28</v>
      </c>
      <c r="D222" s="4">
        <v>102.99</v>
      </c>
      <c r="E222" s="2">
        <v>51.494999999999997</v>
      </c>
      <c r="F222" s="2">
        <v>5</v>
      </c>
      <c r="G222" s="2">
        <v>514.95000000000005</v>
      </c>
      <c r="H222">
        <v>471</v>
      </c>
      <c r="I222" t="s">
        <v>24</v>
      </c>
      <c r="J222">
        <v>2012</v>
      </c>
      <c r="K222" t="s">
        <v>34</v>
      </c>
      <c r="L222">
        <v>257.47499999999997</v>
      </c>
      <c r="M222">
        <v>257.47500000000008</v>
      </c>
      <c r="N222" t="s">
        <v>50</v>
      </c>
    </row>
    <row r="223" spans="1:14" x14ac:dyDescent="0.25">
      <c r="A223" s="3">
        <v>40339</v>
      </c>
      <c r="B223" t="s">
        <v>14</v>
      </c>
      <c r="C223" s="4" t="s">
        <v>28</v>
      </c>
      <c r="D223" s="4">
        <v>102.99</v>
      </c>
      <c r="E223" s="2">
        <v>51.494999999999997</v>
      </c>
      <c r="F223" s="2">
        <v>3</v>
      </c>
      <c r="G223" s="2">
        <v>308.97000000000003</v>
      </c>
      <c r="H223">
        <v>473</v>
      </c>
      <c r="I223" t="s">
        <v>24</v>
      </c>
      <c r="J223">
        <v>2010</v>
      </c>
      <c r="K223" t="s">
        <v>22</v>
      </c>
      <c r="L223">
        <v>154.48499999999999</v>
      </c>
      <c r="M223">
        <v>154.48500000000004</v>
      </c>
      <c r="N223" t="s">
        <v>49</v>
      </c>
    </row>
    <row r="224" spans="1:14" x14ac:dyDescent="0.25">
      <c r="A224" s="3">
        <v>40393</v>
      </c>
      <c r="B224" t="s">
        <v>14</v>
      </c>
      <c r="C224" s="4" t="s">
        <v>27</v>
      </c>
      <c r="D224" s="4">
        <v>30.99</v>
      </c>
      <c r="E224" s="2">
        <v>27.890999999999998</v>
      </c>
      <c r="F224" s="2">
        <v>9</v>
      </c>
      <c r="G224" s="2">
        <v>278.91000000000003</v>
      </c>
      <c r="H224">
        <v>445</v>
      </c>
      <c r="I224" t="s">
        <v>24</v>
      </c>
      <c r="J224">
        <v>2010</v>
      </c>
      <c r="K224" t="s">
        <v>26</v>
      </c>
      <c r="L224">
        <v>251.01899999999998</v>
      </c>
      <c r="M224">
        <v>27.891000000000048</v>
      </c>
      <c r="N224" t="s">
        <v>50</v>
      </c>
    </row>
    <row r="225" spans="1:14" x14ac:dyDescent="0.25">
      <c r="A225" s="3">
        <v>41132</v>
      </c>
      <c r="B225" t="s">
        <v>20</v>
      </c>
      <c r="C225" s="4" t="s">
        <v>21</v>
      </c>
      <c r="D225" s="4">
        <v>24.989899999999999</v>
      </c>
      <c r="E225" s="2">
        <v>19.992000000000001</v>
      </c>
      <c r="F225" s="2">
        <v>5</v>
      </c>
      <c r="G225" s="2">
        <v>124.9495</v>
      </c>
      <c r="H225">
        <v>438</v>
      </c>
      <c r="I225" t="s">
        <v>24</v>
      </c>
      <c r="J225">
        <v>2012</v>
      </c>
      <c r="K225" t="s">
        <v>26</v>
      </c>
      <c r="L225">
        <v>99.960000000000008</v>
      </c>
      <c r="M225">
        <v>24.989499999999992</v>
      </c>
      <c r="N225" t="s">
        <v>50</v>
      </c>
    </row>
    <row r="226" spans="1:14" x14ac:dyDescent="0.25">
      <c r="A226" s="3">
        <v>40857</v>
      </c>
      <c r="B226" t="s">
        <v>20</v>
      </c>
      <c r="C226" s="4" t="s">
        <v>21</v>
      </c>
      <c r="D226" s="4">
        <v>24.989899999999999</v>
      </c>
      <c r="E226" s="2">
        <v>19.992000000000001</v>
      </c>
      <c r="F226" s="2">
        <v>1</v>
      </c>
      <c r="G226" s="2">
        <v>24.989899999999999</v>
      </c>
      <c r="H226">
        <v>477</v>
      </c>
      <c r="I226" t="s">
        <v>16</v>
      </c>
      <c r="J226">
        <v>2011</v>
      </c>
      <c r="K226" t="s">
        <v>33</v>
      </c>
      <c r="L226">
        <v>19.992000000000001</v>
      </c>
      <c r="M226">
        <v>4.9978999999999978</v>
      </c>
      <c r="N226" t="s">
        <v>48</v>
      </c>
    </row>
    <row r="227" spans="1:14" x14ac:dyDescent="0.25">
      <c r="A227" s="3">
        <v>40401</v>
      </c>
      <c r="B227" t="s">
        <v>14</v>
      </c>
      <c r="C227" s="4" t="s">
        <v>28</v>
      </c>
      <c r="D227" s="4">
        <v>129.99</v>
      </c>
      <c r="E227" s="2">
        <v>116.991</v>
      </c>
      <c r="F227" s="2">
        <v>4</v>
      </c>
      <c r="G227" s="2">
        <v>519.96</v>
      </c>
      <c r="H227">
        <v>423</v>
      </c>
      <c r="I227" t="s">
        <v>24</v>
      </c>
      <c r="J227">
        <v>2010</v>
      </c>
      <c r="K227" t="s">
        <v>26</v>
      </c>
      <c r="L227">
        <v>467.964</v>
      </c>
      <c r="M227">
        <v>51.996000000000038</v>
      </c>
      <c r="N227" t="s">
        <v>50</v>
      </c>
    </row>
    <row r="228" spans="1:14" x14ac:dyDescent="0.25">
      <c r="A228" s="3">
        <v>40413</v>
      </c>
      <c r="B228" t="s">
        <v>20</v>
      </c>
      <c r="C228" s="4" t="s">
        <v>28</v>
      </c>
      <c r="D228" s="4">
        <v>129.99</v>
      </c>
      <c r="E228" s="2">
        <v>116.991</v>
      </c>
      <c r="F228" s="2">
        <v>1</v>
      </c>
      <c r="G228" s="2">
        <v>129.99</v>
      </c>
      <c r="H228">
        <v>402</v>
      </c>
      <c r="I228" t="s">
        <v>24</v>
      </c>
      <c r="J228">
        <v>2010</v>
      </c>
      <c r="K228" t="s">
        <v>26</v>
      </c>
      <c r="L228">
        <v>116.991</v>
      </c>
      <c r="M228">
        <v>12.999000000000009</v>
      </c>
      <c r="N228" t="s">
        <v>50</v>
      </c>
    </row>
    <row r="229" spans="1:14" x14ac:dyDescent="0.25">
      <c r="A229" s="3">
        <v>40851</v>
      </c>
      <c r="B229" t="s">
        <v>20</v>
      </c>
      <c r="C229" s="4" t="s">
        <v>15</v>
      </c>
      <c r="D229" s="4">
        <v>225.99</v>
      </c>
      <c r="E229" s="2">
        <v>112.995</v>
      </c>
      <c r="F229" s="2">
        <v>9</v>
      </c>
      <c r="G229" s="2">
        <v>2033.91</v>
      </c>
      <c r="H229">
        <v>460</v>
      </c>
      <c r="I229" t="s">
        <v>24</v>
      </c>
      <c r="J229">
        <v>2011</v>
      </c>
      <c r="K229" t="s">
        <v>33</v>
      </c>
      <c r="L229">
        <v>1016.955</v>
      </c>
      <c r="M229">
        <v>1016.955</v>
      </c>
      <c r="N229" t="s">
        <v>48</v>
      </c>
    </row>
    <row r="230" spans="1:14" x14ac:dyDescent="0.25">
      <c r="A230" s="3">
        <v>40532</v>
      </c>
      <c r="B230" t="s">
        <v>14</v>
      </c>
      <c r="C230" s="4" t="s">
        <v>21</v>
      </c>
      <c r="D230" s="4">
        <v>8.99</v>
      </c>
      <c r="E230" s="2">
        <v>5.3940000000000001</v>
      </c>
      <c r="F230" s="2">
        <v>9</v>
      </c>
      <c r="G230" s="2">
        <v>80.91</v>
      </c>
      <c r="H230">
        <v>436</v>
      </c>
      <c r="I230" t="s">
        <v>24</v>
      </c>
      <c r="J230">
        <v>2010</v>
      </c>
      <c r="K230" t="s">
        <v>32</v>
      </c>
      <c r="L230">
        <v>48.545999999999999</v>
      </c>
      <c r="M230">
        <v>32.363999999999997</v>
      </c>
      <c r="N230" t="s">
        <v>48</v>
      </c>
    </row>
    <row r="231" spans="1:14" x14ac:dyDescent="0.25">
      <c r="A231" s="3">
        <v>41249</v>
      </c>
      <c r="B231" t="s">
        <v>23</v>
      </c>
      <c r="C231" s="4" t="s">
        <v>27</v>
      </c>
      <c r="D231" s="4">
        <v>22.989899999999999</v>
      </c>
      <c r="E231" s="2">
        <v>20.690999999999999</v>
      </c>
      <c r="F231" s="2">
        <v>4</v>
      </c>
      <c r="G231" s="2">
        <v>91.959599999999995</v>
      </c>
      <c r="H231">
        <v>485</v>
      </c>
      <c r="I231" t="s">
        <v>24</v>
      </c>
      <c r="J231">
        <v>2012</v>
      </c>
      <c r="K231" t="s">
        <v>32</v>
      </c>
      <c r="L231">
        <v>82.763999999999996</v>
      </c>
      <c r="M231">
        <v>9.1955999999999989</v>
      </c>
      <c r="N231" t="s">
        <v>48</v>
      </c>
    </row>
    <row r="232" spans="1:14" x14ac:dyDescent="0.25">
      <c r="A232" s="3">
        <v>40323</v>
      </c>
      <c r="B232" t="s">
        <v>18</v>
      </c>
      <c r="C232" s="4" t="s">
        <v>27</v>
      </c>
      <c r="D232" s="4">
        <v>27.99</v>
      </c>
      <c r="E232" s="2">
        <v>25.190999999999999</v>
      </c>
      <c r="F232" s="2">
        <v>3</v>
      </c>
      <c r="G232" s="2">
        <v>83.97</v>
      </c>
      <c r="H232">
        <v>490</v>
      </c>
      <c r="I232" t="s">
        <v>24</v>
      </c>
      <c r="J232">
        <v>2010</v>
      </c>
      <c r="K232" t="s">
        <v>19</v>
      </c>
      <c r="L232">
        <v>75.572999999999993</v>
      </c>
      <c r="M232">
        <v>8.3970000000000056</v>
      </c>
      <c r="N232" t="s">
        <v>49</v>
      </c>
    </row>
    <row r="233" spans="1:14" x14ac:dyDescent="0.25">
      <c r="A233" s="3">
        <v>40454</v>
      </c>
      <c r="B233" t="s">
        <v>14</v>
      </c>
      <c r="C233" s="4" t="s">
        <v>21</v>
      </c>
      <c r="D233" s="4">
        <v>24.989899999999999</v>
      </c>
      <c r="E233" s="2">
        <v>19.992000000000001</v>
      </c>
      <c r="F233" s="2">
        <v>6</v>
      </c>
      <c r="G233" s="2">
        <v>149.93940000000001</v>
      </c>
      <c r="H233">
        <v>436</v>
      </c>
      <c r="I233" t="s">
        <v>24</v>
      </c>
      <c r="J233">
        <v>2010</v>
      </c>
      <c r="K233" t="s">
        <v>17</v>
      </c>
      <c r="L233">
        <v>119.952</v>
      </c>
      <c r="M233">
        <v>29.987400000000008</v>
      </c>
      <c r="N233" t="s">
        <v>48</v>
      </c>
    </row>
    <row r="234" spans="1:14" x14ac:dyDescent="0.25">
      <c r="A234" s="3">
        <v>40771</v>
      </c>
      <c r="B234" t="s">
        <v>23</v>
      </c>
      <c r="C234" s="4" t="s">
        <v>28</v>
      </c>
      <c r="D234" s="4">
        <v>129.99</v>
      </c>
      <c r="E234" s="2">
        <v>116.991</v>
      </c>
      <c r="F234" s="2">
        <v>2</v>
      </c>
      <c r="G234" s="2">
        <v>259.98</v>
      </c>
      <c r="H234">
        <v>430</v>
      </c>
      <c r="I234" t="s">
        <v>16</v>
      </c>
      <c r="J234">
        <v>2011</v>
      </c>
      <c r="K234" t="s">
        <v>26</v>
      </c>
      <c r="L234">
        <v>233.982</v>
      </c>
      <c r="M234">
        <v>25.998000000000019</v>
      </c>
      <c r="N234" t="s">
        <v>50</v>
      </c>
    </row>
    <row r="235" spans="1:14" x14ac:dyDescent="0.25">
      <c r="A235" s="3">
        <v>41118</v>
      </c>
      <c r="B235" t="s">
        <v>31</v>
      </c>
      <c r="C235" s="4" t="s">
        <v>27</v>
      </c>
      <c r="D235" s="4">
        <v>22.989899999999999</v>
      </c>
      <c r="E235" s="2">
        <v>20.690999999999999</v>
      </c>
      <c r="F235" s="2">
        <v>6</v>
      </c>
      <c r="G235" s="2">
        <v>137.93940000000001</v>
      </c>
      <c r="H235">
        <v>485</v>
      </c>
      <c r="I235" t="s">
        <v>24</v>
      </c>
      <c r="J235">
        <v>2012</v>
      </c>
      <c r="K235" t="s">
        <v>35</v>
      </c>
      <c r="L235">
        <v>124.14599999999999</v>
      </c>
      <c r="M235">
        <v>13.79340000000002</v>
      </c>
      <c r="N235" t="s">
        <v>50</v>
      </c>
    </row>
    <row r="236" spans="1:14" x14ac:dyDescent="0.25">
      <c r="A236" s="3">
        <v>40286</v>
      </c>
      <c r="B236" t="s">
        <v>18</v>
      </c>
      <c r="C236" s="4" t="s">
        <v>15</v>
      </c>
      <c r="D236" s="4">
        <v>221.99</v>
      </c>
      <c r="E236" s="2">
        <v>177.59200000000001</v>
      </c>
      <c r="F236" s="2">
        <v>7</v>
      </c>
      <c r="G236" s="2">
        <v>1553.93</v>
      </c>
      <c r="H236">
        <v>418</v>
      </c>
      <c r="I236" t="s">
        <v>24</v>
      </c>
      <c r="J236">
        <v>2010</v>
      </c>
      <c r="K236" t="s">
        <v>25</v>
      </c>
      <c r="L236">
        <v>1243.144</v>
      </c>
      <c r="M236">
        <v>310.78600000000006</v>
      </c>
      <c r="N236" t="s">
        <v>49</v>
      </c>
    </row>
    <row r="237" spans="1:14" x14ac:dyDescent="0.25">
      <c r="A237" s="3">
        <v>40902</v>
      </c>
      <c r="B237" t="s">
        <v>20</v>
      </c>
      <c r="C237" s="4" t="s">
        <v>21</v>
      </c>
      <c r="D237" s="4">
        <v>28.99</v>
      </c>
      <c r="E237" s="2">
        <v>14.494999999999999</v>
      </c>
      <c r="F237" s="2">
        <v>1</v>
      </c>
      <c r="G237" s="2">
        <v>28.99</v>
      </c>
      <c r="H237">
        <v>433</v>
      </c>
      <c r="I237" t="s">
        <v>24</v>
      </c>
      <c r="J237">
        <v>2011</v>
      </c>
      <c r="K237" t="s">
        <v>32</v>
      </c>
      <c r="L237">
        <v>14.494999999999999</v>
      </c>
      <c r="M237">
        <v>14.494999999999999</v>
      </c>
      <c r="N237" t="s">
        <v>48</v>
      </c>
    </row>
    <row r="238" spans="1:14" x14ac:dyDescent="0.25">
      <c r="A238" s="3">
        <v>40401</v>
      </c>
      <c r="B238" t="s">
        <v>20</v>
      </c>
      <c r="C238" s="4" t="s">
        <v>15</v>
      </c>
      <c r="D238" s="4">
        <v>221.99</v>
      </c>
      <c r="E238" s="2">
        <v>177.59200000000001</v>
      </c>
      <c r="F238" s="2">
        <v>6</v>
      </c>
      <c r="G238" s="2">
        <v>1331.94</v>
      </c>
      <c r="H238">
        <v>417</v>
      </c>
      <c r="I238" t="s">
        <v>16</v>
      </c>
      <c r="J238">
        <v>2010</v>
      </c>
      <c r="K238" t="s">
        <v>26</v>
      </c>
      <c r="L238">
        <v>1065.5520000000001</v>
      </c>
      <c r="M238">
        <v>266.38799999999992</v>
      </c>
      <c r="N238" t="s">
        <v>50</v>
      </c>
    </row>
    <row r="239" spans="1:14" x14ac:dyDescent="0.25">
      <c r="A239" s="3">
        <v>41045</v>
      </c>
      <c r="B239" t="s">
        <v>14</v>
      </c>
      <c r="C239" s="4" t="s">
        <v>27</v>
      </c>
      <c r="D239" s="4">
        <v>66.989999999999995</v>
      </c>
      <c r="E239" s="2">
        <v>46.893000000000001</v>
      </c>
      <c r="F239" s="2">
        <v>2</v>
      </c>
      <c r="G239" s="2">
        <v>133.97999999999999</v>
      </c>
      <c r="H239">
        <v>434</v>
      </c>
      <c r="I239" t="s">
        <v>24</v>
      </c>
      <c r="J239">
        <v>2012</v>
      </c>
      <c r="K239" t="s">
        <v>19</v>
      </c>
      <c r="L239">
        <v>93.786000000000001</v>
      </c>
      <c r="M239">
        <v>40.193999999999988</v>
      </c>
      <c r="N239" t="s">
        <v>49</v>
      </c>
    </row>
    <row r="240" spans="1:14" x14ac:dyDescent="0.25">
      <c r="A240" s="3">
        <v>41196</v>
      </c>
      <c r="B240" t="s">
        <v>23</v>
      </c>
      <c r="C240" s="4" t="s">
        <v>28</v>
      </c>
      <c r="D240" s="4">
        <v>129.99</v>
      </c>
      <c r="E240" s="2">
        <v>116.991</v>
      </c>
      <c r="F240" s="2">
        <v>1</v>
      </c>
      <c r="G240" s="2">
        <v>129.99</v>
      </c>
      <c r="H240">
        <v>436</v>
      </c>
      <c r="I240" t="s">
        <v>24</v>
      </c>
      <c r="J240">
        <v>2012</v>
      </c>
      <c r="K240" t="s">
        <v>17</v>
      </c>
      <c r="L240">
        <v>116.991</v>
      </c>
      <c r="M240">
        <v>12.999000000000009</v>
      </c>
      <c r="N240" t="s">
        <v>48</v>
      </c>
    </row>
    <row r="241" spans="1:14" x14ac:dyDescent="0.25">
      <c r="A241" s="3">
        <v>40407</v>
      </c>
      <c r="B241" t="s">
        <v>31</v>
      </c>
      <c r="C241" s="4" t="s">
        <v>27</v>
      </c>
      <c r="D241" s="4">
        <v>30.99</v>
      </c>
      <c r="E241" s="2">
        <v>27.890999999999998</v>
      </c>
      <c r="F241" s="2">
        <v>5</v>
      </c>
      <c r="G241" s="2">
        <v>154.94999999999999</v>
      </c>
      <c r="H241">
        <v>416</v>
      </c>
      <c r="I241" t="s">
        <v>24</v>
      </c>
      <c r="J241">
        <v>2010</v>
      </c>
      <c r="K241" t="s">
        <v>26</v>
      </c>
      <c r="L241">
        <v>139.45499999999998</v>
      </c>
      <c r="M241">
        <v>15.495000000000005</v>
      </c>
      <c r="N241" t="s">
        <v>50</v>
      </c>
    </row>
    <row r="242" spans="1:14" x14ac:dyDescent="0.25">
      <c r="A242" s="3">
        <v>40776</v>
      </c>
      <c r="B242" t="s">
        <v>18</v>
      </c>
      <c r="C242" s="4" t="s">
        <v>21</v>
      </c>
      <c r="D242" s="4">
        <v>23.989899999999999</v>
      </c>
      <c r="E242" s="2">
        <v>14.394</v>
      </c>
      <c r="F242" s="2">
        <v>1</v>
      </c>
      <c r="G242" s="2">
        <v>23.989899999999999</v>
      </c>
      <c r="H242">
        <v>450</v>
      </c>
      <c r="I242" t="s">
        <v>16</v>
      </c>
      <c r="J242">
        <v>2011</v>
      </c>
      <c r="K242" t="s">
        <v>26</v>
      </c>
      <c r="L242">
        <v>14.394</v>
      </c>
      <c r="M242">
        <v>9.5958999999999985</v>
      </c>
      <c r="N242" t="s">
        <v>50</v>
      </c>
    </row>
    <row r="243" spans="1:14" x14ac:dyDescent="0.25">
      <c r="A243" s="3">
        <v>40422</v>
      </c>
      <c r="B243" t="s">
        <v>23</v>
      </c>
      <c r="C243" s="4" t="s">
        <v>27</v>
      </c>
      <c r="D243" s="4">
        <v>22.989899999999999</v>
      </c>
      <c r="E243" s="2">
        <v>20.690999999999999</v>
      </c>
      <c r="F243" s="2">
        <v>8</v>
      </c>
      <c r="G243" s="2">
        <v>183.91919999999999</v>
      </c>
      <c r="H243">
        <v>424</v>
      </c>
      <c r="I243" t="s">
        <v>24</v>
      </c>
      <c r="J243">
        <v>2010</v>
      </c>
      <c r="K243" t="s">
        <v>34</v>
      </c>
      <c r="L243">
        <v>165.52799999999999</v>
      </c>
      <c r="M243">
        <v>18.391199999999998</v>
      </c>
      <c r="N243" t="s">
        <v>50</v>
      </c>
    </row>
    <row r="244" spans="1:14" x14ac:dyDescent="0.25">
      <c r="A244" s="3">
        <v>40258</v>
      </c>
      <c r="B244" t="s">
        <v>23</v>
      </c>
      <c r="C244" s="4" t="s">
        <v>28</v>
      </c>
      <c r="D244" s="4">
        <v>102.99</v>
      </c>
      <c r="E244" s="2">
        <v>51.494999999999997</v>
      </c>
      <c r="F244" s="2">
        <v>4</v>
      </c>
      <c r="G244" s="2">
        <v>411.96</v>
      </c>
      <c r="H244">
        <v>438</v>
      </c>
      <c r="I244" t="s">
        <v>24</v>
      </c>
      <c r="J244">
        <v>2010</v>
      </c>
      <c r="K244" t="s">
        <v>30</v>
      </c>
      <c r="L244">
        <v>205.98</v>
      </c>
      <c r="M244">
        <v>205.98</v>
      </c>
      <c r="N244" t="s">
        <v>51</v>
      </c>
    </row>
    <row r="245" spans="1:14" x14ac:dyDescent="0.25">
      <c r="A245" s="3">
        <v>40511</v>
      </c>
      <c r="B245" t="s">
        <v>31</v>
      </c>
      <c r="C245" s="4" t="s">
        <v>21</v>
      </c>
      <c r="D245" s="4">
        <v>28.99</v>
      </c>
      <c r="E245" s="2">
        <v>14.494999999999999</v>
      </c>
      <c r="F245" s="2">
        <v>2</v>
      </c>
      <c r="G245" s="2">
        <v>57.98</v>
      </c>
      <c r="H245">
        <v>415</v>
      </c>
      <c r="I245" t="s">
        <v>16</v>
      </c>
      <c r="J245">
        <v>2010</v>
      </c>
      <c r="K245" t="s">
        <v>33</v>
      </c>
      <c r="L245">
        <v>28.99</v>
      </c>
      <c r="M245">
        <v>28.99</v>
      </c>
      <c r="N245" t="s">
        <v>48</v>
      </c>
    </row>
    <row r="246" spans="1:14" x14ac:dyDescent="0.25">
      <c r="A246" s="3">
        <v>40615</v>
      </c>
      <c r="B246" t="s">
        <v>14</v>
      </c>
      <c r="C246" s="4" t="s">
        <v>21</v>
      </c>
      <c r="D246" s="4">
        <v>8.99</v>
      </c>
      <c r="E246" s="2">
        <v>5.3940000000000001</v>
      </c>
      <c r="F246" s="2">
        <v>6</v>
      </c>
      <c r="G246" s="2">
        <v>53.94</v>
      </c>
      <c r="H246">
        <v>473</v>
      </c>
      <c r="I246" t="s">
        <v>24</v>
      </c>
      <c r="J246">
        <v>2011</v>
      </c>
      <c r="K246" t="s">
        <v>30</v>
      </c>
      <c r="L246">
        <v>32.364000000000004</v>
      </c>
      <c r="M246">
        <v>21.575999999999993</v>
      </c>
      <c r="N246" t="s">
        <v>51</v>
      </c>
    </row>
    <row r="247" spans="1:14" x14ac:dyDescent="0.25">
      <c r="A247" s="3">
        <v>40560</v>
      </c>
      <c r="B247" t="s">
        <v>18</v>
      </c>
      <c r="C247" s="4" t="s">
        <v>21</v>
      </c>
      <c r="D247" s="4">
        <v>23.989899999999999</v>
      </c>
      <c r="E247" s="2">
        <v>14.394</v>
      </c>
      <c r="F247" s="2">
        <v>6</v>
      </c>
      <c r="G247" s="2">
        <v>143.93940000000001</v>
      </c>
      <c r="H247">
        <v>424</v>
      </c>
      <c r="I247" t="s">
        <v>24</v>
      </c>
      <c r="J247">
        <v>2011</v>
      </c>
      <c r="K247" t="s">
        <v>29</v>
      </c>
      <c r="L247">
        <v>86.364000000000004</v>
      </c>
      <c r="M247">
        <v>57.575400000000002</v>
      </c>
      <c r="N247" t="s">
        <v>51</v>
      </c>
    </row>
    <row r="248" spans="1:14" x14ac:dyDescent="0.25">
      <c r="A248" s="3">
        <v>40286</v>
      </c>
      <c r="B248" t="s">
        <v>23</v>
      </c>
      <c r="C248" s="4" t="s">
        <v>15</v>
      </c>
      <c r="D248" s="4">
        <v>249.99</v>
      </c>
      <c r="E248" s="2">
        <v>174.99299999999999</v>
      </c>
      <c r="F248" s="2">
        <v>9</v>
      </c>
      <c r="G248" s="2">
        <v>2249.91</v>
      </c>
      <c r="H248">
        <v>492</v>
      </c>
      <c r="I248" t="s">
        <v>24</v>
      </c>
      <c r="J248">
        <v>2010</v>
      </c>
      <c r="K248" t="s">
        <v>25</v>
      </c>
      <c r="L248">
        <v>1574.9369999999999</v>
      </c>
      <c r="M248">
        <v>674.97299999999996</v>
      </c>
      <c r="N248" t="s">
        <v>49</v>
      </c>
    </row>
    <row r="249" spans="1:14" x14ac:dyDescent="0.25">
      <c r="A249" s="3">
        <v>40939</v>
      </c>
      <c r="B249" t="s">
        <v>20</v>
      </c>
      <c r="C249" s="4" t="s">
        <v>27</v>
      </c>
      <c r="D249" s="4">
        <v>81.99</v>
      </c>
      <c r="E249" s="2">
        <v>73.790999999999997</v>
      </c>
      <c r="F249" s="2">
        <v>1</v>
      </c>
      <c r="G249" s="2">
        <v>81.99</v>
      </c>
      <c r="H249">
        <v>453</v>
      </c>
      <c r="I249" t="s">
        <v>24</v>
      </c>
      <c r="J249">
        <v>2012</v>
      </c>
      <c r="K249" t="s">
        <v>29</v>
      </c>
      <c r="L249">
        <v>73.790999999999997</v>
      </c>
      <c r="M249">
        <v>8.1989999999999981</v>
      </c>
      <c r="N249" t="s">
        <v>51</v>
      </c>
    </row>
    <row r="250" spans="1:14" x14ac:dyDescent="0.25">
      <c r="A250" s="3">
        <v>41037</v>
      </c>
      <c r="B250" t="s">
        <v>23</v>
      </c>
      <c r="C250" s="4" t="s">
        <v>15</v>
      </c>
      <c r="D250" s="4">
        <v>249.99</v>
      </c>
      <c r="E250" s="2">
        <v>174.99299999999999</v>
      </c>
      <c r="F250" s="2">
        <v>3</v>
      </c>
      <c r="G250" s="2">
        <v>749.97</v>
      </c>
      <c r="H250">
        <v>464</v>
      </c>
      <c r="I250" t="s">
        <v>24</v>
      </c>
      <c r="J250">
        <v>2012</v>
      </c>
      <c r="K250" t="s">
        <v>19</v>
      </c>
      <c r="L250">
        <v>524.97900000000004</v>
      </c>
      <c r="M250">
        <v>224.99099999999999</v>
      </c>
      <c r="N250" t="s">
        <v>49</v>
      </c>
    </row>
    <row r="251" spans="1:14" x14ac:dyDescent="0.25">
      <c r="A251" s="3">
        <v>40963</v>
      </c>
      <c r="B251" t="s">
        <v>23</v>
      </c>
      <c r="C251" s="4" t="s">
        <v>28</v>
      </c>
      <c r="D251" s="4">
        <v>164.99</v>
      </c>
      <c r="E251" s="2">
        <v>148.49100000000001</v>
      </c>
      <c r="F251" s="2">
        <v>7</v>
      </c>
      <c r="G251" s="2">
        <v>1154.93</v>
      </c>
      <c r="H251">
        <v>403</v>
      </c>
      <c r="I251" t="s">
        <v>24</v>
      </c>
      <c r="J251">
        <v>2012</v>
      </c>
      <c r="K251" t="s">
        <v>36</v>
      </c>
      <c r="L251">
        <v>1039.4370000000001</v>
      </c>
      <c r="M251">
        <v>115.49299999999994</v>
      </c>
      <c r="N251" t="s">
        <v>51</v>
      </c>
    </row>
    <row r="252" spans="1:14" x14ac:dyDescent="0.25">
      <c r="A252" s="3">
        <v>40733</v>
      </c>
      <c r="B252" t="s">
        <v>23</v>
      </c>
      <c r="C252" s="4" t="s">
        <v>21</v>
      </c>
      <c r="D252" s="4">
        <v>8.99</v>
      </c>
      <c r="E252" s="2">
        <v>5.3940000000000001</v>
      </c>
      <c r="F252" s="2">
        <v>6</v>
      </c>
      <c r="G252" s="2">
        <v>53.94</v>
      </c>
      <c r="H252">
        <v>404</v>
      </c>
      <c r="I252" t="s">
        <v>16</v>
      </c>
      <c r="J252">
        <v>2011</v>
      </c>
      <c r="K252" t="s">
        <v>35</v>
      </c>
      <c r="L252">
        <v>32.364000000000004</v>
      </c>
      <c r="M252">
        <v>21.575999999999993</v>
      </c>
      <c r="N252" t="s">
        <v>50</v>
      </c>
    </row>
    <row r="253" spans="1:14" x14ac:dyDescent="0.25">
      <c r="A253" s="3">
        <v>40556</v>
      </c>
      <c r="B253" t="s">
        <v>20</v>
      </c>
      <c r="C253" s="4" t="s">
        <v>28</v>
      </c>
      <c r="D253" s="4">
        <v>164.99</v>
      </c>
      <c r="E253" s="2">
        <v>148.49100000000001</v>
      </c>
      <c r="F253" s="2">
        <v>8</v>
      </c>
      <c r="G253" s="2">
        <v>1319.92</v>
      </c>
      <c r="H253">
        <v>447</v>
      </c>
      <c r="I253" t="s">
        <v>16</v>
      </c>
      <c r="J253">
        <v>2011</v>
      </c>
      <c r="K253" t="s">
        <v>29</v>
      </c>
      <c r="L253">
        <v>1187.9280000000001</v>
      </c>
      <c r="M253">
        <v>131.99199999999996</v>
      </c>
      <c r="N253" t="s">
        <v>51</v>
      </c>
    </row>
    <row r="254" spans="1:14" x14ac:dyDescent="0.25">
      <c r="A254" s="3">
        <v>41190</v>
      </c>
      <c r="B254" t="s">
        <v>23</v>
      </c>
      <c r="C254" s="4" t="s">
        <v>21</v>
      </c>
      <c r="D254" s="4">
        <v>8.99</v>
      </c>
      <c r="E254" s="2">
        <v>5.3940000000000001</v>
      </c>
      <c r="F254" s="2">
        <v>1</v>
      </c>
      <c r="G254" s="2">
        <v>8.99</v>
      </c>
      <c r="H254">
        <v>402</v>
      </c>
      <c r="I254" t="s">
        <v>24</v>
      </c>
      <c r="J254">
        <v>2012</v>
      </c>
      <c r="K254" t="s">
        <v>17</v>
      </c>
      <c r="L254">
        <v>5.3940000000000001</v>
      </c>
      <c r="M254">
        <v>3.5960000000000001</v>
      </c>
      <c r="N254" t="s">
        <v>48</v>
      </c>
    </row>
    <row r="255" spans="1:14" x14ac:dyDescent="0.25">
      <c r="A255" s="3">
        <v>40975</v>
      </c>
      <c r="B255" t="s">
        <v>20</v>
      </c>
      <c r="C255" s="4" t="s">
        <v>28</v>
      </c>
      <c r="D255" s="4">
        <v>117.99</v>
      </c>
      <c r="E255" s="2">
        <v>58.994999999999997</v>
      </c>
      <c r="F255" s="2">
        <v>8</v>
      </c>
      <c r="G255" s="2">
        <v>943.92</v>
      </c>
      <c r="H255">
        <v>484</v>
      </c>
      <c r="I255" t="s">
        <v>16</v>
      </c>
      <c r="J255">
        <v>2012</v>
      </c>
      <c r="K255" t="s">
        <v>30</v>
      </c>
      <c r="L255">
        <v>471.96</v>
      </c>
      <c r="M255">
        <v>471.96</v>
      </c>
      <c r="N255" t="s">
        <v>51</v>
      </c>
    </row>
    <row r="256" spans="1:14" x14ac:dyDescent="0.25">
      <c r="A256" s="3">
        <v>40945</v>
      </c>
      <c r="B256" t="s">
        <v>18</v>
      </c>
      <c r="C256" s="4" t="s">
        <v>27</v>
      </c>
      <c r="D256" s="4">
        <v>27.99</v>
      </c>
      <c r="E256" s="2">
        <v>25.190999999999999</v>
      </c>
      <c r="F256" s="2">
        <v>9</v>
      </c>
      <c r="G256" s="2">
        <v>251.91</v>
      </c>
      <c r="H256">
        <v>462</v>
      </c>
      <c r="I256" t="s">
        <v>24</v>
      </c>
      <c r="J256">
        <v>2012</v>
      </c>
      <c r="K256" t="s">
        <v>36</v>
      </c>
      <c r="L256">
        <v>226.71899999999999</v>
      </c>
      <c r="M256">
        <v>25.191000000000003</v>
      </c>
      <c r="N256" t="s">
        <v>51</v>
      </c>
    </row>
    <row r="257" spans="1:14" x14ac:dyDescent="0.25">
      <c r="A257" s="3">
        <v>41179</v>
      </c>
      <c r="B257" t="s">
        <v>31</v>
      </c>
      <c r="C257" s="4" t="s">
        <v>27</v>
      </c>
      <c r="D257" s="4">
        <v>66.989999999999995</v>
      </c>
      <c r="E257" s="2">
        <v>46.893000000000001</v>
      </c>
      <c r="F257" s="2">
        <v>2</v>
      </c>
      <c r="G257" s="2">
        <v>133.97999999999999</v>
      </c>
      <c r="H257">
        <v>432</v>
      </c>
      <c r="I257" t="s">
        <v>24</v>
      </c>
      <c r="J257">
        <v>2012</v>
      </c>
      <c r="K257" t="s">
        <v>34</v>
      </c>
      <c r="L257">
        <v>93.786000000000001</v>
      </c>
      <c r="M257">
        <v>40.193999999999988</v>
      </c>
      <c r="N257" t="s">
        <v>50</v>
      </c>
    </row>
    <row r="258" spans="1:14" x14ac:dyDescent="0.25">
      <c r="A258" s="3">
        <v>41220</v>
      </c>
      <c r="B258" t="s">
        <v>18</v>
      </c>
      <c r="C258" s="4" t="s">
        <v>21</v>
      </c>
      <c r="D258" s="4">
        <v>8.99</v>
      </c>
      <c r="E258" s="2">
        <v>5.3940000000000001</v>
      </c>
      <c r="F258" s="2">
        <v>9</v>
      </c>
      <c r="G258" s="2">
        <v>80.91</v>
      </c>
      <c r="H258">
        <v>469</v>
      </c>
      <c r="I258" t="s">
        <v>16</v>
      </c>
      <c r="J258">
        <v>2012</v>
      </c>
      <c r="K258" t="s">
        <v>33</v>
      </c>
      <c r="L258">
        <v>48.545999999999999</v>
      </c>
      <c r="M258">
        <v>32.363999999999997</v>
      </c>
      <c r="N258" t="s">
        <v>48</v>
      </c>
    </row>
    <row r="259" spans="1:14" x14ac:dyDescent="0.25">
      <c r="A259" s="3">
        <v>40640</v>
      </c>
      <c r="B259" t="s">
        <v>31</v>
      </c>
      <c r="C259" s="4" t="s">
        <v>27</v>
      </c>
      <c r="D259" s="4">
        <v>22.989899999999999</v>
      </c>
      <c r="E259" s="2">
        <v>20.690999999999999</v>
      </c>
      <c r="F259" s="2">
        <v>1</v>
      </c>
      <c r="G259" s="2">
        <v>22.989899999999999</v>
      </c>
      <c r="H259">
        <v>437</v>
      </c>
      <c r="I259" t="s">
        <v>24</v>
      </c>
      <c r="J259">
        <v>2011</v>
      </c>
      <c r="K259" t="s">
        <v>25</v>
      </c>
      <c r="L259">
        <v>20.690999999999999</v>
      </c>
      <c r="M259">
        <v>2.2988999999999997</v>
      </c>
      <c r="N259" t="s">
        <v>49</v>
      </c>
    </row>
    <row r="260" spans="1:14" x14ac:dyDescent="0.25">
      <c r="A260" s="3">
        <v>40679</v>
      </c>
      <c r="B260" t="s">
        <v>20</v>
      </c>
      <c r="C260" s="4" t="s">
        <v>15</v>
      </c>
      <c r="D260" s="4">
        <v>221.99</v>
      </c>
      <c r="E260" s="2">
        <v>177.59200000000001</v>
      </c>
      <c r="F260" s="2">
        <v>7</v>
      </c>
      <c r="G260" s="2">
        <v>1553.93</v>
      </c>
      <c r="H260">
        <v>467</v>
      </c>
      <c r="I260" t="s">
        <v>16</v>
      </c>
      <c r="J260">
        <v>2011</v>
      </c>
      <c r="K260" t="s">
        <v>19</v>
      </c>
      <c r="L260">
        <v>1243.144</v>
      </c>
      <c r="M260">
        <v>310.78600000000006</v>
      </c>
      <c r="N260" t="s">
        <v>49</v>
      </c>
    </row>
    <row r="261" spans="1:14" x14ac:dyDescent="0.25">
      <c r="A261" s="3">
        <v>40642</v>
      </c>
      <c r="B261" t="s">
        <v>23</v>
      </c>
      <c r="C261" s="4" t="s">
        <v>15</v>
      </c>
      <c r="D261" s="4">
        <v>156.99</v>
      </c>
      <c r="E261" s="2">
        <v>125.592</v>
      </c>
      <c r="F261" s="2">
        <v>8</v>
      </c>
      <c r="G261" s="2">
        <v>1255.92</v>
      </c>
      <c r="H261">
        <v>404</v>
      </c>
      <c r="I261" t="s">
        <v>16</v>
      </c>
      <c r="J261">
        <v>2011</v>
      </c>
      <c r="K261" t="s">
        <v>25</v>
      </c>
      <c r="L261">
        <v>1004.736</v>
      </c>
      <c r="M261">
        <v>251.18400000000008</v>
      </c>
      <c r="N261" t="s">
        <v>49</v>
      </c>
    </row>
    <row r="262" spans="1:14" x14ac:dyDescent="0.25">
      <c r="A262" s="3">
        <v>41096</v>
      </c>
      <c r="B262" t="s">
        <v>14</v>
      </c>
      <c r="C262" s="4" t="s">
        <v>28</v>
      </c>
      <c r="D262" s="4">
        <v>117.99</v>
      </c>
      <c r="E262" s="2">
        <v>58.994999999999997</v>
      </c>
      <c r="F262" s="2">
        <v>7</v>
      </c>
      <c r="G262" s="2">
        <v>825.93</v>
      </c>
      <c r="H262">
        <v>419</v>
      </c>
      <c r="I262" t="s">
        <v>16</v>
      </c>
      <c r="J262">
        <v>2012</v>
      </c>
      <c r="K262" t="s">
        <v>35</v>
      </c>
      <c r="L262">
        <v>412.96499999999997</v>
      </c>
      <c r="M262">
        <v>412.96499999999997</v>
      </c>
      <c r="N262" t="s">
        <v>50</v>
      </c>
    </row>
    <row r="263" spans="1:14" x14ac:dyDescent="0.25">
      <c r="A263" s="3">
        <v>40895</v>
      </c>
      <c r="B263" t="s">
        <v>20</v>
      </c>
      <c r="C263" s="4" t="s">
        <v>21</v>
      </c>
      <c r="D263" s="4">
        <v>23.989899999999999</v>
      </c>
      <c r="E263" s="2">
        <v>14.394</v>
      </c>
      <c r="F263" s="2">
        <v>4</v>
      </c>
      <c r="G263" s="2">
        <v>95.959599999999995</v>
      </c>
      <c r="H263">
        <v>475</v>
      </c>
      <c r="I263" t="s">
        <v>24</v>
      </c>
      <c r="J263">
        <v>2011</v>
      </c>
      <c r="K263" t="s">
        <v>32</v>
      </c>
      <c r="L263">
        <v>57.576000000000001</v>
      </c>
      <c r="M263">
        <v>38.383599999999994</v>
      </c>
      <c r="N263" t="s">
        <v>48</v>
      </c>
    </row>
    <row r="264" spans="1:14" x14ac:dyDescent="0.25">
      <c r="A264" s="3">
        <v>40879</v>
      </c>
      <c r="B264" t="s">
        <v>14</v>
      </c>
      <c r="C264" s="4" t="s">
        <v>28</v>
      </c>
      <c r="D264" s="4">
        <v>173.99</v>
      </c>
      <c r="E264" s="2">
        <v>139.19200000000001</v>
      </c>
      <c r="F264" s="2">
        <v>2</v>
      </c>
      <c r="G264" s="2">
        <v>347.98</v>
      </c>
      <c r="H264">
        <v>458</v>
      </c>
      <c r="I264" t="s">
        <v>24</v>
      </c>
      <c r="J264">
        <v>2011</v>
      </c>
      <c r="K264" t="s">
        <v>32</v>
      </c>
      <c r="L264">
        <v>278.38400000000001</v>
      </c>
      <c r="M264">
        <v>69.596000000000004</v>
      </c>
      <c r="N264" t="s">
        <v>48</v>
      </c>
    </row>
    <row r="265" spans="1:14" x14ac:dyDescent="0.25">
      <c r="A265" s="3">
        <v>41101</v>
      </c>
      <c r="B265" t="s">
        <v>23</v>
      </c>
      <c r="C265" s="4" t="s">
        <v>21</v>
      </c>
      <c r="D265" s="4">
        <v>8.99</v>
      </c>
      <c r="E265" s="2">
        <v>5.3940000000000001</v>
      </c>
      <c r="F265" s="2">
        <v>6</v>
      </c>
      <c r="G265" s="2">
        <v>53.94</v>
      </c>
      <c r="H265">
        <v>455</v>
      </c>
      <c r="I265" t="s">
        <v>24</v>
      </c>
      <c r="J265">
        <v>2012</v>
      </c>
      <c r="K265" t="s">
        <v>35</v>
      </c>
      <c r="L265">
        <v>32.364000000000004</v>
      </c>
      <c r="M265">
        <v>21.575999999999993</v>
      </c>
      <c r="N265" t="s">
        <v>50</v>
      </c>
    </row>
    <row r="266" spans="1:14" x14ac:dyDescent="0.25">
      <c r="A266" s="3">
        <v>40367</v>
      </c>
      <c r="B266" t="s">
        <v>14</v>
      </c>
      <c r="C266" s="4" t="s">
        <v>27</v>
      </c>
      <c r="D266" s="4">
        <v>30.99</v>
      </c>
      <c r="E266" s="2">
        <v>27.890999999999998</v>
      </c>
      <c r="F266" s="2">
        <v>3</v>
      </c>
      <c r="G266" s="2">
        <v>92.97</v>
      </c>
      <c r="H266">
        <v>414</v>
      </c>
      <c r="I266" t="s">
        <v>16</v>
      </c>
      <c r="J266">
        <v>2010</v>
      </c>
      <c r="K266" t="s">
        <v>35</v>
      </c>
      <c r="L266">
        <v>83.673000000000002</v>
      </c>
      <c r="M266">
        <v>9.296999999999997</v>
      </c>
      <c r="N266" t="s">
        <v>50</v>
      </c>
    </row>
    <row r="267" spans="1:14" x14ac:dyDescent="0.25">
      <c r="A267" s="3">
        <v>40219</v>
      </c>
      <c r="B267" t="s">
        <v>14</v>
      </c>
      <c r="C267" s="4" t="s">
        <v>15</v>
      </c>
      <c r="D267" s="4">
        <v>221.99</v>
      </c>
      <c r="E267" s="2">
        <v>177.59200000000001</v>
      </c>
      <c r="F267" s="2">
        <v>1</v>
      </c>
      <c r="G267" s="2">
        <v>221.99</v>
      </c>
      <c r="H267">
        <v>443</v>
      </c>
      <c r="I267" t="s">
        <v>24</v>
      </c>
      <c r="J267">
        <v>2010</v>
      </c>
      <c r="K267" t="s">
        <v>36</v>
      </c>
      <c r="L267">
        <v>177.59200000000001</v>
      </c>
      <c r="M267">
        <v>44.397999999999996</v>
      </c>
      <c r="N267" t="s">
        <v>51</v>
      </c>
    </row>
    <row r="268" spans="1:14" x14ac:dyDescent="0.25">
      <c r="A268" s="3">
        <v>40588</v>
      </c>
      <c r="B268" t="s">
        <v>14</v>
      </c>
      <c r="C268" s="4" t="s">
        <v>28</v>
      </c>
      <c r="D268" s="4">
        <v>164.99</v>
      </c>
      <c r="E268" s="2">
        <v>148.49100000000001</v>
      </c>
      <c r="F268" s="2">
        <v>5</v>
      </c>
      <c r="G268" s="2">
        <v>824.95</v>
      </c>
      <c r="H268">
        <v>416</v>
      </c>
      <c r="I268" t="s">
        <v>24</v>
      </c>
      <c r="J268">
        <v>2011</v>
      </c>
      <c r="K268" t="s">
        <v>36</v>
      </c>
      <c r="L268">
        <v>742.45500000000004</v>
      </c>
      <c r="M268">
        <v>82.495000000000005</v>
      </c>
      <c r="N268" t="s">
        <v>51</v>
      </c>
    </row>
    <row r="269" spans="1:14" x14ac:dyDescent="0.25">
      <c r="A269" s="3">
        <v>40689</v>
      </c>
      <c r="B269" t="s">
        <v>18</v>
      </c>
      <c r="C269" s="4" t="s">
        <v>21</v>
      </c>
      <c r="D269" s="4">
        <v>28.99</v>
      </c>
      <c r="E269" s="2">
        <v>14.494999999999999</v>
      </c>
      <c r="F269" s="2">
        <v>2</v>
      </c>
      <c r="G269" s="2">
        <v>57.98</v>
      </c>
      <c r="H269">
        <v>440</v>
      </c>
      <c r="I269" t="s">
        <v>24</v>
      </c>
      <c r="J269">
        <v>2011</v>
      </c>
      <c r="K269" t="s">
        <v>19</v>
      </c>
      <c r="L269">
        <v>28.99</v>
      </c>
      <c r="M269">
        <v>28.99</v>
      </c>
      <c r="N269" t="s">
        <v>49</v>
      </c>
    </row>
    <row r="270" spans="1:14" x14ac:dyDescent="0.25">
      <c r="A270" s="3">
        <v>40376</v>
      </c>
      <c r="B270" t="s">
        <v>20</v>
      </c>
      <c r="C270" s="4" t="s">
        <v>15</v>
      </c>
      <c r="D270" s="4">
        <v>225.99</v>
      </c>
      <c r="E270" s="2">
        <v>112.995</v>
      </c>
      <c r="F270" s="2">
        <v>9</v>
      </c>
      <c r="G270" s="2">
        <v>2033.91</v>
      </c>
      <c r="H270">
        <v>484</v>
      </c>
      <c r="I270" t="s">
        <v>16</v>
      </c>
      <c r="J270">
        <v>2010</v>
      </c>
      <c r="K270" t="s">
        <v>35</v>
      </c>
      <c r="L270">
        <v>1016.955</v>
      </c>
      <c r="M270">
        <v>1016.955</v>
      </c>
      <c r="N270" t="s">
        <v>50</v>
      </c>
    </row>
    <row r="271" spans="1:14" x14ac:dyDescent="0.25">
      <c r="A271" s="3">
        <v>41184</v>
      </c>
      <c r="B271" t="s">
        <v>23</v>
      </c>
      <c r="C271" s="4" t="s">
        <v>27</v>
      </c>
      <c r="D271" s="4">
        <v>22.989899999999999</v>
      </c>
      <c r="E271" s="2">
        <v>20.690999999999999</v>
      </c>
      <c r="F271" s="2">
        <v>4</v>
      </c>
      <c r="G271" s="2">
        <v>91.959599999999995</v>
      </c>
      <c r="H271">
        <v>404</v>
      </c>
      <c r="I271" t="s">
        <v>16</v>
      </c>
      <c r="J271">
        <v>2012</v>
      </c>
      <c r="K271" t="s">
        <v>17</v>
      </c>
      <c r="L271">
        <v>82.763999999999996</v>
      </c>
      <c r="M271">
        <v>9.1955999999999989</v>
      </c>
      <c r="N271" t="s">
        <v>48</v>
      </c>
    </row>
    <row r="272" spans="1:14" x14ac:dyDescent="0.25">
      <c r="A272" s="3">
        <v>40982</v>
      </c>
      <c r="B272" t="s">
        <v>23</v>
      </c>
      <c r="C272" s="4" t="s">
        <v>15</v>
      </c>
      <c r="D272" s="4">
        <v>221.99</v>
      </c>
      <c r="E272" s="2">
        <v>177.59200000000001</v>
      </c>
      <c r="F272" s="2">
        <v>8</v>
      </c>
      <c r="G272" s="2">
        <v>1775.92</v>
      </c>
      <c r="H272">
        <v>404</v>
      </c>
      <c r="I272" t="s">
        <v>16</v>
      </c>
      <c r="J272">
        <v>2012</v>
      </c>
      <c r="K272" t="s">
        <v>30</v>
      </c>
      <c r="L272">
        <v>1420.7360000000001</v>
      </c>
      <c r="M272">
        <v>355.18399999999997</v>
      </c>
      <c r="N272" t="s">
        <v>51</v>
      </c>
    </row>
    <row r="273" spans="1:14" x14ac:dyDescent="0.25">
      <c r="A273" s="3">
        <v>40639</v>
      </c>
      <c r="B273" t="s">
        <v>23</v>
      </c>
      <c r="C273" s="4" t="s">
        <v>28</v>
      </c>
      <c r="D273" s="4">
        <v>173.99</v>
      </c>
      <c r="E273" s="2">
        <v>139.19200000000001</v>
      </c>
      <c r="F273" s="2">
        <v>8</v>
      </c>
      <c r="G273" s="2">
        <v>1391.92</v>
      </c>
      <c r="H273">
        <v>443</v>
      </c>
      <c r="I273" t="s">
        <v>24</v>
      </c>
      <c r="J273">
        <v>2011</v>
      </c>
      <c r="K273" t="s">
        <v>25</v>
      </c>
      <c r="L273">
        <v>1113.5360000000001</v>
      </c>
      <c r="M273">
        <v>278.38400000000001</v>
      </c>
      <c r="N273" t="s">
        <v>49</v>
      </c>
    </row>
    <row r="274" spans="1:14" x14ac:dyDescent="0.25">
      <c r="A274" s="3">
        <v>40829</v>
      </c>
      <c r="B274" t="s">
        <v>18</v>
      </c>
      <c r="C274" s="4" t="s">
        <v>21</v>
      </c>
      <c r="D274" s="4">
        <v>23.989899999999999</v>
      </c>
      <c r="E274" s="2">
        <v>14.394</v>
      </c>
      <c r="F274" s="2">
        <v>5</v>
      </c>
      <c r="G274" s="2">
        <v>119.9495</v>
      </c>
      <c r="H274">
        <v>402</v>
      </c>
      <c r="I274" t="s">
        <v>24</v>
      </c>
      <c r="J274">
        <v>2011</v>
      </c>
      <c r="K274" t="s">
        <v>17</v>
      </c>
      <c r="L274">
        <v>71.97</v>
      </c>
      <c r="M274">
        <v>47.979500000000002</v>
      </c>
      <c r="N274" t="s">
        <v>48</v>
      </c>
    </row>
    <row r="275" spans="1:14" x14ac:dyDescent="0.25">
      <c r="A275" s="3">
        <v>40793</v>
      </c>
      <c r="B275" t="s">
        <v>23</v>
      </c>
      <c r="C275" s="4" t="s">
        <v>15</v>
      </c>
      <c r="D275" s="4">
        <v>249.99</v>
      </c>
      <c r="E275" s="2">
        <v>174.99299999999999</v>
      </c>
      <c r="F275" s="2">
        <v>5</v>
      </c>
      <c r="G275" s="2">
        <v>1249.95</v>
      </c>
      <c r="H275">
        <v>437</v>
      </c>
      <c r="I275" t="s">
        <v>24</v>
      </c>
      <c r="J275">
        <v>2011</v>
      </c>
      <c r="K275" t="s">
        <v>34</v>
      </c>
      <c r="L275">
        <v>874.96499999999992</v>
      </c>
      <c r="M275">
        <v>374.98500000000013</v>
      </c>
      <c r="N275" t="s">
        <v>50</v>
      </c>
    </row>
    <row r="276" spans="1:14" x14ac:dyDescent="0.25">
      <c r="A276" s="3">
        <v>41138</v>
      </c>
      <c r="B276" t="s">
        <v>31</v>
      </c>
      <c r="C276" s="4" t="s">
        <v>28</v>
      </c>
      <c r="D276" s="4">
        <v>164.99</v>
      </c>
      <c r="E276" s="2">
        <v>148.49100000000001</v>
      </c>
      <c r="F276" s="2">
        <v>6</v>
      </c>
      <c r="G276" s="2">
        <v>989.94</v>
      </c>
      <c r="H276">
        <v>491</v>
      </c>
      <c r="I276" t="s">
        <v>24</v>
      </c>
      <c r="J276">
        <v>2012</v>
      </c>
      <c r="K276" t="s">
        <v>26</v>
      </c>
      <c r="L276">
        <v>890.94600000000014</v>
      </c>
      <c r="M276">
        <v>98.993999999999915</v>
      </c>
      <c r="N276" t="s">
        <v>50</v>
      </c>
    </row>
    <row r="277" spans="1:14" x14ac:dyDescent="0.25">
      <c r="A277" s="3">
        <v>40604</v>
      </c>
      <c r="B277" t="s">
        <v>20</v>
      </c>
      <c r="C277" s="4" t="s">
        <v>15</v>
      </c>
      <c r="D277" s="4">
        <v>156.99</v>
      </c>
      <c r="E277" s="2">
        <v>125.592</v>
      </c>
      <c r="F277" s="2">
        <v>9</v>
      </c>
      <c r="G277" s="2">
        <v>1412.91</v>
      </c>
      <c r="H277">
        <v>424</v>
      </c>
      <c r="I277" t="s">
        <v>24</v>
      </c>
      <c r="J277">
        <v>2011</v>
      </c>
      <c r="K277" t="s">
        <v>30</v>
      </c>
      <c r="L277">
        <v>1130.328</v>
      </c>
      <c r="M277">
        <v>282.58200000000011</v>
      </c>
      <c r="N277" t="s">
        <v>51</v>
      </c>
    </row>
    <row r="278" spans="1:14" x14ac:dyDescent="0.25">
      <c r="A278" s="3">
        <v>40442</v>
      </c>
      <c r="B278" t="s">
        <v>20</v>
      </c>
      <c r="C278" s="4" t="s">
        <v>21</v>
      </c>
      <c r="D278" s="4">
        <v>24.989899999999999</v>
      </c>
      <c r="E278" s="2">
        <v>19.992000000000001</v>
      </c>
      <c r="F278" s="2">
        <v>8</v>
      </c>
      <c r="G278" s="2">
        <v>199.91919999999999</v>
      </c>
      <c r="H278">
        <v>422</v>
      </c>
      <c r="I278" t="s">
        <v>16</v>
      </c>
      <c r="J278">
        <v>2010</v>
      </c>
      <c r="K278" t="s">
        <v>34</v>
      </c>
      <c r="L278">
        <v>159.93600000000001</v>
      </c>
      <c r="M278">
        <v>39.983199999999982</v>
      </c>
      <c r="N278" t="s">
        <v>50</v>
      </c>
    </row>
    <row r="279" spans="1:14" x14ac:dyDescent="0.25">
      <c r="A279" s="3">
        <v>40978</v>
      </c>
      <c r="B279" t="s">
        <v>23</v>
      </c>
      <c r="C279" s="4" t="s">
        <v>21</v>
      </c>
      <c r="D279" s="4">
        <v>23.989899999999999</v>
      </c>
      <c r="E279" s="2">
        <v>14.394</v>
      </c>
      <c r="F279" s="2">
        <v>5</v>
      </c>
      <c r="G279" s="2">
        <v>119.9495</v>
      </c>
      <c r="H279">
        <v>472</v>
      </c>
      <c r="I279" t="s">
        <v>24</v>
      </c>
      <c r="J279">
        <v>2012</v>
      </c>
      <c r="K279" t="s">
        <v>30</v>
      </c>
      <c r="L279">
        <v>71.97</v>
      </c>
      <c r="M279">
        <v>47.979500000000002</v>
      </c>
      <c r="N279" t="s">
        <v>51</v>
      </c>
    </row>
    <row r="280" spans="1:14" x14ac:dyDescent="0.25">
      <c r="A280" s="3">
        <v>40528</v>
      </c>
      <c r="B280" t="s">
        <v>14</v>
      </c>
      <c r="C280" s="4" t="s">
        <v>21</v>
      </c>
      <c r="D280" s="4">
        <v>8.99</v>
      </c>
      <c r="E280" s="2">
        <v>5.3940000000000001</v>
      </c>
      <c r="F280" s="2">
        <v>3</v>
      </c>
      <c r="G280" s="2">
        <v>26.97</v>
      </c>
      <c r="H280">
        <v>484</v>
      </c>
      <c r="I280" t="s">
        <v>16</v>
      </c>
      <c r="J280">
        <v>2010</v>
      </c>
      <c r="K280" t="s">
        <v>32</v>
      </c>
      <c r="L280">
        <v>16.182000000000002</v>
      </c>
      <c r="M280">
        <v>10.787999999999997</v>
      </c>
      <c r="N280" t="s">
        <v>48</v>
      </c>
    </row>
    <row r="281" spans="1:14" x14ac:dyDescent="0.25">
      <c r="A281" s="3">
        <v>41078</v>
      </c>
      <c r="B281" t="s">
        <v>31</v>
      </c>
      <c r="C281" s="4" t="s">
        <v>21</v>
      </c>
      <c r="D281" s="4">
        <v>28.99</v>
      </c>
      <c r="E281" s="2">
        <v>14.494999999999999</v>
      </c>
      <c r="F281" s="2">
        <v>7</v>
      </c>
      <c r="G281" s="2">
        <v>202.93</v>
      </c>
      <c r="H281">
        <v>423</v>
      </c>
      <c r="I281" t="s">
        <v>24</v>
      </c>
      <c r="J281">
        <v>2012</v>
      </c>
      <c r="K281" t="s">
        <v>22</v>
      </c>
      <c r="L281">
        <v>101.46499999999999</v>
      </c>
      <c r="M281">
        <v>101.46500000000002</v>
      </c>
      <c r="N281" t="s">
        <v>49</v>
      </c>
    </row>
    <row r="282" spans="1:14" x14ac:dyDescent="0.25">
      <c r="A282" s="3">
        <v>40875</v>
      </c>
      <c r="B282" t="s">
        <v>18</v>
      </c>
      <c r="C282" s="4" t="s">
        <v>27</v>
      </c>
      <c r="D282" s="4">
        <v>83.99</v>
      </c>
      <c r="E282" s="2">
        <v>67.191900000000004</v>
      </c>
      <c r="F282" s="2">
        <v>4</v>
      </c>
      <c r="G282" s="2">
        <v>335.96</v>
      </c>
      <c r="H282">
        <v>490</v>
      </c>
      <c r="I282" t="s">
        <v>24</v>
      </c>
      <c r="J282">
        <v>2011</v>
      </c>
      <c r="K282" t="s">
        <v>33</v>
      </c>
      <c r="L282">
        <v>268.76760000000002</v>
      </c>
      <c r="M282">
        <v>67.192399999999964</v>
      </c>
      <c r="N282" t="s">
        <v>48</v>
      </c>
    </row>
    <row r="283" spans="1:14" x14ac:dyDescent="0.25">
      <c r="A283" s="3">
        <v>40515</v>
      </c>
      <c r="B283" t="s">
        <v>14</v>
      </c>
      <c r="C283" s="4" t="s">
        <v>15</v>
      </c>
      <c r="D283" s="4">
        <v>156.99</v>
      </c>
      <c r="E283" s="2">
        <v>125.592</v>
      </c>
      <c r="F283" s="2">
        <v>9</v>
      </c>
      <c r="G283" s="2">
        <v>1412.91</v>
      </c>
      <c r="H283">
        <v>427</v>
      </c>
      <c r="I283" t="s">
        <v>24</v>
      </c>
      <c r="J283">
        <v>2010</v>
      </c>
      <c r="K283" t="s">
        <v>32</v>
      </c>
      <c r="L283">
        <v>1130.328</v>
      </c>
      <c r="M283">
        <v>282.58200000000011</v>
      </c>
      <c r="N283" t="s">
        <v>48</v>
      </c>
    </row>
    <row r="284" spans="1:14" x14ac:dyDescent="0.25">
      <c r="A284" s="3">
        <v>40623</v>
      </c>
      <c r="B284" t="s">
        <v>23</v>
      </c>
      <c r="C284" s="4" t="s">
        <v>21</v>
      </c>
      <c r="D284" s="4">
        <v>28.99</v>
      </c>
      <c r="E284" s="2">
        <v>14.494999999999999</v>
      </c>
      <c r="F284" s="2">
        <v>5</v>
      </c>
      <c r="G284" s="2">
        <v>144.94999999999999</v>
      </c>
      <c r="H284">
        <v>410</v>
      </c>
      <c r="I284" t="s">
        <v>24</v>
      </c>
      <c r="J284">
        <v>2011</v>
      </c>
      <c r="K284" t="s">
        <v>30</v>
      </c>
      <c r="L284">
        <v>72.474999999999994</v>
      </c>
      <c r="M284">
        <v>72.474999999999994</v>
      </c>
      <c r="N284" t="s">
        <v>51</v>
      </c>
    </row>
    <row r="285" spans="1:14" x14ac:dyDescent="0.25">
      <c r="A285" s="3">
        <v>41061</v>
      </c>
      <c r="B285" t="s">
        <v>18</v>
      </c>
      <c r="C285" s="4" t="s">
        <v>28</v>
      </c>
      <c r="D285" s="4">
        <v>117.99</v>
      </c>
      <c r="E285" s="2">
        <v>58.994999999999997</v>
      </c>
      <c r="F285" s="2">
        <v>3</v>
      </c>
      <c r="G285" s="2">
        <v>353.97</v>
      </c>
      <c r="H285">
        <v>472</v>
      </c>
      <c r="I285" t="s">
        <v>24</v>
      </c>
      <c r="J285">
        <v>2012</v>
      </c>
      <c r="K285" t="s">
        <v>22</v>
      </c>
      <c r="L285">
        <v>176.98499999999999</v>
      </c>
      <c r="M285">
        <v>176.98500000000004</v>
      </c>
      <c r="N285" t="s">
        <v>49</v>
      </c>
    </row>
    <row r="286" spans="1:14" x14ac:dyDescent="0.25">
      <c r="A286" s="3">
        <v>40281</v>
      </c>
      <c r="B286" t="s">
        <v>18</v>
      </c>
      <c r="C286" s="4" t="s">
        <v>28</v>
      </c>
      <c r="D286" s="4">
        <v>102.99</v>
      </c>
      <c r="E286" s="2">
        <v>51.494999999999997</v>
      </c>
      <c r="F286" s="2">
        <v>5</v>
      </c>
      <c r="G286" s="2">
        <v>514.95000000000005</v>
      </c>
      <c r="H286">
        <v>407</v>
      </c>
      <c r="I286" t="s">
        <v>24</v>
      </c>
      <c r="J286">
        <v>2010</v>
      </c>
      <c r="K286" t="s">
        <v>25</v>
      </c>
      <c r="L286">
        <v>257.47499999999997</v>
      </c>
      <c r="M286">
        <v>257.47500000000008</v>
      </c>
      <c r="N286" t="s">
        <v>49</v>
      </c>
    </row>
    <row r="287" spans="1:14" x14ac:dyDescent="0.25">
      <c r="A287" s="3">
        <v>40564</v>
      </c>
      <c r="B287" t="s">
        <v>14</v>
      </c>
      <c r="C287" s="4" t="s">
        <v>28</v>
      </c>
      <c r="D287" s="4">
        <v>117.99</v>
      </c>
      <c r="E287" s="2">
        <v>58.994999999999997</v>
      </c>
      <c r="F287" s="2">
        <v>1</v>
      </c>
      <c r="G287" s="2">
        <v>117.99</v>
      </c>
      <c r="H287">
        <v>405</v>
      </c>
      <c r="I287" t="s">
        <v>16</v>
      </c>
      <c r="J287">
        <v>2011</v>
      </c>
      <c r="K287" t="s">
        <v>29</v>
      </c>
      <c r="L287">
        <v>58.994999999999997</v>
      </c>
      <c r="M287">
        <v>58.994999999999997</v>
      </c>
      <c r="N287" t="s">
        <v>51</v>
      </c>
    </row>
    <row r="288" spans="1:14" x14ac:dyDescent="0.25">
      <c r="A288" s="3">
        <v>40707</v>
      </c>
      <c r="B288" t="s">
        <v>23</v>
      </c>
      <c r="C288" s="4" t="s">
        <v>21</v>
      </c>
      <c r="D288" s="4">
        <v>23.989899999999999</v>
      </c>
      <c r="E288" s="2">
        <v>14.394</v>
      </c>
      <c r="F288" s="2">
        <v>1</v>
      </c>
      <c r="G288" s="2">
        <v>23.989899999999999</v>
      </c>
      <c r="H288">
        <v>406</v>
      </c>
      <c r="I288" t="s">
        <v>24</v>
      </c>
      <c r="J288">
        <v>2011</v>
      </c>
      <c r="K288" t="s">
        <v>22</v>
      </c>
      <c r="L288">
        <v>14.394</v>
      </c>
      <c r="M288">
        <v>9.5958999999999985</v>
      </c>
      <c r="N288" t="s">
        <v>49</v>
      </c>
    </row>
    <row r="289" spans="1:14" x14ac:dyDescent="0.25">
      <c r="A289" s="3">
        <v>41209</v>
      </c>
      <c r="B289" t="s">
        <v>18</v>
      </c>
      <c r="C289" s="4" t="s">
        <v>28</v>
      </c>
      <c r="D289" s="4">
        <v>102.99</v>
      </c>
      <c r="E289" s="2">
        <v>51.494999999999997</v>
      </c>
      <c r="F289" s="2">
        <v>9</v>
      </c>
      <c r="G289" s="2">
        <v>926.91</v>
      </c>
      <c r="H289">
        <v>428</v>
      </c>
      <c r="I289" t="s">
        <v>24</v>
      </c>
      <c r="J289">
        <v>2012</v>
      </c>
      <c r="K289" t="s">
        <v>17</v>
      </c>
      <c r="L289">
        <v>463.45499999999998</v>
      </c>
      <c r="M289">
        <v>463.45499999999998</v>
      </c>
      <c r="N289" t="s">
        <v>48</v>
      </c>
    </row>
    <row r="290" spans="1:14" x14ac:dyDescent="0.25">
      <c r="A290" s="3">
        <v>40184</v>
      </c>
      <c r="B290" t="s">
        <v>23</v>
      </c>
      <c r="C290" s="4" t="s">
        <v>28</v>
      </c>
      <c r="D290" s="4">
        <v>173.99</v>
      </c>
      <c r="E290" s="2">
        <v>139.19200000000001</v>
      </c>
      <c r="F290" s="2">
        <v>5</v>
      </c>
      <c r="G290" s="2">
        <v>869.95</v>
      </c>
      <c r="H290">
        <v>421</v>
      </c>
      <c r="I290" t="s">
        <v>24</v>
      </c>
      <c r="J290">
        <v>2010</v>
      </c>
      <c r="K290" t="s">
        <v>29</v>
      </c>
      <c r="L290">
        <v>695.96</v>
      </c>
      <c r="M290">
        <v>173.99</v>
      </c>
      <c r="N290" t="s">
        <v>51</v>
      </c>
    </row>
    <row r="291" spans="1:14" x14ac:dyDescent="0.25">
      <c r="A291" s="3">
        <v>40797</v>
      </c>
      <c r="B291" t="s">
        <v>20</v>
      </c>
      <c r="C291" s="4" t="s">
        <v>27</v>
      </c>
      <c r="D291" s="4">
        <v>27.99</v>
      </c>
      <c r="E291" s="2">
        <v>25.190999999999999</v>
      </c>
      <c r="F291" s="2">
        <v>9</v>
      </c>
      <c r="G291" s="2">
        <v>251.91</v>
      </c>
      <c r="H291">
        <v>447</v>
      </c>
      <c r="I291" t="s">
        <v>16</v>
      </c>
      <c r="J291">
        <v>2011</v>
      </c>
      <c r="K291" t="s">
        <v>34</v>
      </c>
      <c r="L291">
        <v>226.71899999999999</v>
      </c>
      <c r="M291">
        <v>25.191000000000003</v>
      </c>
      <c r="N291" t="s">
        <v>50</v>
      </c>
    </row>
    <row r="292" spans="1:14" x14ac:dyDescent="0.25">
      <c r="A292" s="3">
        <v>40279</v>
      </c>
      <c r="B292" t="s">
        <v>14</v>
      </c>
      <c r="C292" s="4" t="s">
        <v>28</v>
      </c>
      <c r="D292" s="4">
        <v>102.99</v>
      </c>
      <c r="E292" s="2">
        <v>51.494999999999997</v>
      </c>
      <c r="F292" s="2">
        <v>6</v>
      </c>
      <c r="G292" s="2">
        <v>617.94000000000005</v>
      </c>
      <c r="H292">
        <v>472</v>
      </c>
      <c r="I292" t="s">
        <v>24</v>
      </c>
      <c r="J292">
        <v>2010</v>
      </c>
      <c r="K292" t="s">
        <v>25</v>
      </c>
      <c r="L292">
        <v>308.96999999999997</v>
      </c>
      <c r="M292">
        <v>308.97000000000008</v>
      </c>
      <c r="N292" t="s">
        <v>49</v>
      </c>
    </row>
    <row r="293" spans="1:14" x14ac:dyDescent="0.25">
      <c r="A293" s="3">
        <v>40218</v>
      </c>
      <c r="B293" t="s">
        <v>20</v>
      </c>
      <c r="C293" s="4" t="s">
        <v>28</v>
      </c>
      <c r="D293" s="4">
        <v>102.99</v>
      </c>
      <c r="E293" s="2">
        <v>51.494999999999997</v>
      </c>
      <c r="F293" s="2">
        <v>2</v>
      </c>
      <c r="G293" s="2">
        <v>205.98</v>
      </c>
      <c r="H293">
        <v>464</v>
      </c>
      <c r="I293" t="s">
        <v>24</v>
      </c>
      <c r="J293">
        <v>2010</v>
      </c>
      <c r="K293" t="s">
        <v>36</v>
      </c>
      <c r="L293">
        <v>102.99</v>
      </c>
      <c r="M293">
        <v>102.99</v>
      </c>
      <c r="N293" t="s">
        <v>51</v>
      </c>
    </row>
    <row r="294" spans="1:14" x14ac:dyDescent="0.25">
      <c r="A294" s="3">
        <v>41161</v>
      </c>
      <c r="B294" t="s">
        <v>31</v>
      </c>
      <c r="C294" s="4" t="s">
        <v>28</v>
      </c>
      <c r="D294" s="4">
        <v>102.99</v>
      </c>
      <c r="E294" s="2">
        <v>51.494999999999997</v>
      </c>
      <c r="F294" s="2">
        <v>9</v>
      </c>
      <c r="G294" s="2">
        <v>926.91</v>
      </c>
      <c r="H294">
        <v>487</v>
      </c>
      <c r="I294" t="s">
        <v>24</v>
      </c>
      <c r="J294">
        <v>2012</v>
      </c>
      <c r="K294" t="s">
        <v>34</v>
      </c>
      <c r="L294">
        <v>463.45499999999998</v>
      </c>
      <c r="M294">
        <v>463.45499999999998</v>
      </c>
      <c r="N294" t="s">
        <v>50</v>
      </c>
    </row>
    <row r="295" spans="1:14" x14ac:dyDescent="0.25">
      <c r="A295" s="3">
        <v>40370</v>
      </c>
      <c r="B295" t="s">
        <v>14</v>
      </c>
      <c r="C295" s="4" t="s">
        <v>27</v>
      </c>
      <c r="D295" s="4">
        <v>66.989999999999995</v>
      </c>
      <c r="E295" s="2">
        <v>46.893000000000001</v>
      </c>
      <c r="F295" s="2">
        <v>8</v>
      </c>
      <c r="G295" s="2">
        <v>535.91999999999996</v>
      </c>
      <c r="H295">
        <v>458</v>
      </c>
      <c r="I295" t="s">
        <v>24</v>
      </c>
      <c r="J295">
        <v>2010</v>
      </c>
      <c r="K295" t="s">
        <v>35</v>
      </c>
      <c r="L295">
        <v>375.14400000000001</v>
      </c>
      <c r="M295">
        <v>160.77599999999995</v>
      </c>
      <c r="N295" t="s">
        <v>50</v>
      </c>
    </row>
    <row r="296" spans="1:14" x14ac:dyDescent="0.25">
      <c r="A296" s="3">
        <v>40371</v>
      </c>
      <c r="B296" t="s">
        <v>23</v>
      </c>
      <c r="C296" s="4" t="s">
        <v>21</v>
      </c>
      <c r="D296" s="4">
        <v>8.99</v>
      </c>
      <c r="E296" s="2">
        <v>5.3940000000000001</v>
      </c>
      <c r="F296" s="2">
        <v>3</v>
      </c>
      <c r="G296" s="2">
        <v>26.97</v>
      </c>
      <c r="H296">
        <v>467</v>
      </c>
      <c r="I296" t="s">
        <v>16</v>
      </c>
      <c r="J296">
        <v>2010</v>
      </c>
      <c r="K296" t="s">
        <v>35</v>
      </c>
      <c r="L296">
        <v>16.182000000000002</v>
      </c>
      <c r="M296">
        <v>10.787999999999997</v>
      </c>
      <c r="N296" t="s">
        <v>50</v>
      </c>
    </row>
    <row r="297" spans="1:14" x14ac:dyDescent="0.25">
      <c r="A297" s="3">
        <v>40330</v>
      </c>
      <c r="B297" t="s">
        <v>14</v>
      </c>
      <c r="C297" s="4" t="s">
        <v>15</v>
      </c>
      <c r="D297" s="4">
        <v>249.99</v>
      </c>
      <c r="E297" s="2">
        <v>174.99299999999999</v>
      </c>
      <c r="F297" s="2">
        <v>4</v>
      </c>
      <c r="G297" s="2">
        <v>999.96</v>
      </c>
      <c r="H297">
        <v>465</v>
      </c>
      <c r="I297" t="s">
        <v>24</v>
      </c>
      <c r="J297">
        <v>2010</v>
      </c>
      <c r="K297" t="s">
        <v>22</v>
      </c>
      <c r="L297">
        <v>699.97199999999998</v>
      </c>
      <c r="M297">
        <v>299.98800000000006</v>
      </c>
      <c r="N297" t="s">
        <v>49</v>
      </c>
    </row>
    <row r="298" spans="1:14" x14ac:dyDescent="0.25">
      <c r="A298" s="3">
        <v>40402</v>
      </c>
      <c r="B298" t="s">
        <v>18</v>
      </c>
      <c r="C298" s="4" t="s">
        <v>27</v>
      </c>
      <c r="D298" s="4">
        <v>83.99</v>
      </c>
      <c r="E298" s="2">
        <v>67.191900000000004</v>
      </c>
      <c r="F298" s="2">
        <v>3</v>
      </c>
      <c r="G298" s="2">
        <v>251.97</v>
      </c>
      <c r="H298">
        <v>419</v>
      </c>
      <c r="I298" t="s">
        <v>16</v>
      </c>
      <c r="J298">
        <v>2010</v>
      </c>
      <c r="K298" t="s">
        <v>26</v>
      </c>
      <c r="L298">
        <v>201.57570000000001</v>
      </c>
      <c r="M298">
        <v>50.394299999999987</v>
      </c>
      <c r="N298" t="s">
        <v>50</v>
      </c>
    </row>
    <row r="299" spans="1:14" x14ac:dyDescent="0.25">
      <c r="A299" s="3">
        <v>40304</v>
      </c>
      <c r="B299" t="s">
        <v>31</v>
      </c>
      <c r="C299" s="4" t="s">
        <v>21</v>
      </c>
      <c r="D299" s="4">
        <v>24.989899999999999</v>
      </c>
      <c r="E299" s="2">
        <v>19.992000000000001</v>
      </c>
      <c r="F299" s="2">
        <v>8</v>
      </c>
      <c r="G299" s="2">
        <v>199.91919999999999</v>
      </c>
      <c r="H299">
        <v>439</v>
      </c>
      <c r="I299" t="s">
        <v>24</v>
      </c>
      <c r="J299">
        <v>2010</v>
      </c>
      <c r="K299" t="s">
        <v>19</v>
      </c>
      <c r="L299">
        <v>159.93600000000001</v>
      </c>
      <c r="M299">
        <v>39.983199999999982</v>
      </c>
      <c r="N299" t="s">
        <v>49</v>
      </c>
    </row>
    <row r="300" spans="1:14" x14ac:dyDescent="0.25">
      <c r="A300" s="3">
        <v>41027</v>
      </c>
      <c r="B300" t="s">
        <v>23</v>
      </c>
      <c r="C300" s="4" t="s">
        <v>21</v>
      </c>
      <c r="D300" s="4">
        <v>28.99</v>
      </c>
      <c r="E300" s="2">
        <v>14.494999999999999</v>
      </c>
      <c r="F300" s="2">
        <v>5</v>
      </c>
      <c r="G300" s="2">
        <v>144.94999999999999</v>
      </c>
      <c r="H300">
        <v>430</v>
      </c>
      <c r="I300" t="s">
        <v>16</v>
      </c>
      <c r="J300">
        <v>2012</v>
      </c>
      <c r="K300" t="s">
        <v>25</v>
      </c>
      <c r="L300">
        <v>72.474999999999994</v>
      </c>
      <c r="M300">
        <v>72.474999999999994</v>
      </c>
      <c r="N300" t="s">
        <v>49</v>
      </c>
    </row>
    <row r="301" spans="1:14" x14ac:dyDescent="0.25">
      <c r="A301" s="3">
        <v>40576</v>
      </c>
      <c r="B301" t="s">
        <v>18</v>
      </c>
      <c r="C301" s="4" t="s">
        <v>15</v>
      </c>
      <c r="D301" s="4">
        <v>225.99</v>
      </c>
      <c r="E301" s="2">
        <v>112.995</v>
      </c>
      <c r="F301" s="2">
        <v>4</v>
      </c>
      <c r="G301" s="2">
        <v>903.96</v>
      </c>
      <c r="H301">
        <v>413</v>
      </c>
      <c r="I301" t="s">
        <v>24</v>
      </c>
      <c r="J301">
        <v>2011</v>
      </c>
      <c r="K301" t="s">
        <v>36</v>
      </c>
      <c r="L301">
        <v>451.98</v>
      </c>
      <c r="M301">
        <v>451.98</v>
      </c>
      <c r="N301" t="s">
        <v>51</v>
      </c>
    </row>
    <row r="302" spans="1:14" x14ac:dyDescent="0.25">
      <c r="A302" s="3">
        <v>40332</v>
      </c>
      <c r="B302" t="s">
        <v>18</v>
      </c>
      <c r="C302" s="4" t="s">
        <v>27</v>
      </c>
      <c r="D302" s="4">
        <v>83.99</v>
      </c>
      <c r="E302" s="2">
        <v>67.191900000000004</v>
      </c>
      <c r="F302" s="2">
        <v>2</v>
      </c>
      <c r="G302" s="2">
        <v>167.98</v>
      </c>
      <c r="H302">
        <v>436</v>
      </c>
      <c r="I302" t="s">
        <v>24</v>
      </c>
      <c r="J302">
        <v>2010</v>
      </c>
      <c r="K302" t="s">
        <v>22</v>
      </c>
      <c r="L302">
        <v>134.38380000000001</v>
      </c>
      <c r="M302">
        <v>33.596199999999982</v>
      </c>
      <c r="N302" t="s">
        <v>49</v>
      </c>
    </row>
    <row r="303" spans="1:14" x14ac:dyDescent="0.25">
      <c r="A303" s="3">
        <v>40699</v>
      </c>
      <c r="B303" t="s">
        <v>18</v>
      </c>
      <c r="C303" s="4" t="s">
        <v>28</v>
      </c>
      <c r="D303" s="4">
        <v>117.99</v>
      </c>
      <c r="E303" s="2">
        <v>58.994999999999997</v>
      </c>
      <c r="F303" s="2">
        <v>3</v>
      </c>
      <c r="G303" s="2">
        <v>353.97</v>
      </c>
      <c r="H303">
        <v>477</v>
      </c>
      <c r="I303" t="s">
        <v>16</v>
      </c>
      <c r="J303">
        <v>2011</v>
      </c>
      <c r="K303" t="s">
        <v>22</v>
      </c>
      <c r="L303">
        <v>176.98499999999999</v>
      </c>
      <c r="M303">
        <v>176.98500000000004</v>
      </c>
      <c r="N303" t="s">
        <v>49</v>
      </c>
    </row>
    <row r="304" spans="1:14" x14ac:dyDescent="0.25">
      <c r="A304" s="3">
        <v>40206</v>
      </c>
      <c r="B304" t="s">
        <v>20</v>
      </c>
      <c r="C304" s="4" t="s">
        <v>21</v>
      </c>
      <c r="D304" s="4">
        <v>24.989899999999999</v>
      </c>
      <c r="E304" s="2">
        <v>19.992000000000001</v>
      </c>
      <c r="F304" s="2">
        <v>7</v>
      </c>
      <c r="G304" s="2">
        <v>174.92930000000001</v>
      </c>
      <c r="H304">
        <v>478</v>
      </c>
      <c r="I304" t="s">
        <v>24</v>
      </c>
      <c r="J304">
        <v>2010</v>
      </c>
      <c r="K304" t="s">
        <v>29</v>
      </c>
      <c r="L304">
        <v>139.94400000000002</v>
      </c>
      <c r="M304">
        <v>34.985299999999995</v>
      </c>
      <c r="N304" t="s">
        <v>51</v>
      </c>
    </row>
    <row r="305" spans="1:14" x14ac:dyDescent="0.25">
      <c r="A305" s="3">
        <v>41090</v>
      </c>
      <c r="B305" t="s">
        <v>20</v>
      </c>
      <c r="C305" s="4" t="s">
        <v>15</v>
      </c>
      <c r="D305" s="4">
        <v>156.99</v>
      </c>
      <c r="E305" s="2">
        <v>125.592</v>
      </c>
      <c r="F305" s="2">
        <v>5</v>
      </c>
      <c r="G305" s="2">
        <v>784.95</v>
      </c>
      <c r="H305">
        <v>452</v>
      </c>
      <c r="I305" t="s">
        <v>16</v>
      </c>
      <c r="J305">
        <v>2012</v>
      </c>
      <c r="K305" t="s">
        <v>22</v>
      </c>
      <c r="L305">
        <v>627.96</v>
      </c>
      <c r="M305">
        <v>156.99</v>
      </c>
      <c r="N305" t="s">
        <v>49</v>
      </c>
    </row>
    <row r="306" spans="1:14" x14ac:dyDescent="0.25">
      <c r="A306" s="3">
        <v>41098</v>
      </c>
      <c r="B306" t="s">
        <v>23</v>
      </c>
      <c r="C306" s="4" t="s">
        <v>15</v>
      </c>
      <c r="D306" s="4">
        <v>156.99</v>
      </c>
      <c r="E306" s="2">
        <v>125.592</v>
      </c>
      <c r="F306" s="2">
        <v>7</v>
      </c>
      <c r="G306" s="2">
        <v>1098.93</v>
      </c>
      <c r="H306">
        <v>477</v>
      </c>
      <c r="I306" t="s">
        <v>16</v>
      </c>
      <c r="J306">
        <v>2012</v>
      </c>
      <c r="K306" t="s">
        <v>35</v>
      </c>
      <c r="L306">
        <v>879.14400000000001</v>
      </c>
      <c r="M306">
        <v>219.78600000000006</v>
      </c>
      <c r="N306" t="s">
        <v>50</v>
      </c>
    </row>
    <row r="307" spans="1:14" x14ac:dyDescent="0.25">
      <c r="A307" s="3">
        <v>40761</v>
      </c>
      <c r="B307" t="s">
        <v>14</v>
      </c>
      <c r="C307" s="4" t="s">
        <v>21</v>
      </c>
      <c r="D307" s="4">
        <v>23.989899999999999</v>
      </c>
      <c r="E307" s="2">
        <v>14.394</v>
      </c>
      <c r="F307" s="2">
        <v>7</v>
      </c>
      <c r="G307" s="2">
        <v>167.92930000000001</v>
      </c>
      <c r="H307">
        <v>475</v>
      </c>
      <c r="I307" t="s">
        <v>24</v>
      </c>
      <c r="J307">
        <v>2011</v>
      </c>
      <c r="K307" t="s">
        <v>26</v>
      </c>
      <c r="L307">
        <v>100.758</v>
      </c>
      <c r="M307">
        <v>67.171300000000016</v>
      </c>
      <c r="N307" t="s">
        <v>50</v>
      </c>
    </row>
    <row r="308" spans="1:14" x14ac:dyDescent="0.25">
      <c r="A308" s="3">
        <v>40345</v>
      </c>
      <c r="B308" t="s">
        <v>14</v>
      </c>
      <c r="C308" s="4" t="s">
        <v>21</v>
      </c>
      <c r="D308" s="4">
        <v>23.989899999999999</v>
      </c>
      <c r="E308" s="2">
        <v>14.394</v>
      </c>
      <c r="F308" s="2">
        <v>5</v>
      </c>
      <c r="G308" s="2">
        <v>119.9495</v>
      </c>
      <c r="H308">
        <v>411</v>
      </c>
      <c r="I308" t="s">
        <v>24</v>
      </c>
      <c r="J308">
        <v>2010</v>
      </c>
      <c r="K308" t="s">
        <v>22</v>
      </c>
      <c r="L308">
        <v>71.97</v>
      </c>
      <c r="M308">
        <v>47.979500000000002</v>
      </c>
      <c r="N308" t="s">
        <v>49</v>
      </c>
    </row>
    <row r="309" spans="1:14" x14ac:dyDescent="0.25">
      <c r="A309" s="3">
        <v>41187</v>
      </c>
      <c r="B309" t="s">
        <v>23</v>
      </c>
      <c r="C309" s="4" t="s">
        <v>21</v>
      </c>
      <c r="D309" s="4">
        <v>8.99</v>
      </c>
      <c r="E309" s="2">
        <v>5.3940000000000001</v>
      </c>
      <c r="F309" s="2">
        <v>7</v>
      </c>
      <c r="G309" s="2">
        <v>62.93</v>
      </c>
      <c r="H309">
        <v>437</v>
      </c>
      <c r="I309" t="s">
        <v>24</v>
      </c>
      <c r="J309">
        <v>2012</v>
      </c>
      <c r="K309" t="s">
        <v>17</v>
      </c>
      <c r="L309">
        <v>37.758000000000003</v>
      </c>
      <c r="M309">
        <v>25.171999999999997</v>
      </c>
      <c r="N309" t="s">
        <v>48</v>
      </c>
    </row>
    <row r="310" spans="1:14" x14ac:dyDescent="0.25">
      <c r="A310" s="3">
        <v>40571</v>
      </c>
      <c r="B310" t="s">
        <v>31</v>
      </c>
      <c r="C310" s="4" t="s">
        <v>21</v>
      </c>
      <c r="D310" s="4">
        <v>28.99</v>
      </c>
      <c r="E310" s="2">
        <v>14.494999999999999</v>
      </c>
      <c r="F310" s="2">
        <v>3</v>
      </c>
      <c r="G310" s="2">
        <v>86.97</v>
      </c>
      <c r="H310">
        <v>484</v>
      </c>
      <c r="I310" t="s">
        <v>16</v>
      </c>
      <c r="J310">
        <v>2011</v>
      </c>
      <c r="K310" t="s">
        <v>29</v>
      </c>
      <c r="L310">
        <v>43.484999999999999</v>
      </c>
      <c r="M310">
        <v>43.484999999999999</v>
      </c>
      <c r="N310" t="s">
        <v>51</v>
      </c>
    </row>
    <row r="311" spans="1:14" x14ac:dyDescent="0.25">
      <c r="A311" s="3">
        <v>41259</v>
      </c>
      <c r="B311" t="s">
        <v>18</v>
      </c>
      <c r="C311" s="4" t="s">
        <v>21</v>
      </c>
      <c r="D311" s="4">
        <v>8.99</v>
      </c>
      <c r="E311" s="2">
        <v>5.3940000000000001</v>
      </c>
      <c r="F311" s="2">
        <v>7</v>
      </c>
      <c r="G311" s="2">
        <v>62.93</v>
      </c>
      <c r="H311">
        <v>439</v>
      </c>
      <c r="I311" t="s">
        <v>24</v>
      </c>
      <c r="J311">
        <v>2012</v>
      </c>
      <c r="K311" t="s">
        <v>32</v>
      </c>
      <c r="L311">
        <v>37.758000000000003</v>
      </c>
      <c r="M311">
        <v>25.171999999999997</v>
      </c>
      <c r="N311" t="s">
        <v>48</v>
      </c>
    </row>
    <row r="312" spans="1:14" x14ac:dyDescent="0.25">
      <c r="A312" s="3">
        <v>40984</v>
      </c>
      <c r="B312" t="s">
        <v>20</v>
      </c>
      <c r="C312" s="4" t="s">
        <v>21</v>
      </c>
      <c r="D312" s="4">
        <v>8.99</v>
      </c>
      <c r="E312" s="2">
        <v>5.3940000000000001</v>
      </c>
      <c r="F312" s="2">
        <v>9</v>
      </c>
      <c r="G312" s="2">
        <v>80.91</v>
      </c>
      <c r="H312">
        <v>436</v>
      </c>
      <c r="I312" t="s">
        <v>24</v>
      </c>
      <c r="J312">
        <v>2012</v>
      </c>
      <c r="K312" t="s">
        <v>30</v>
      </c>
      <c r="L312">
        <v>48.545999999999999</v>
      </c>
      <c r="M312">
        <v>32.363999999999997</v>
      </c>
      <c r="N312" t="s">
        <v>51</v>
      </c>
    </row>
    <row r="313" spans="1:14" x14ac:dyDescent="0.25">
      <c r="A313" s="3">
        <v>40549</v>
      </c>
      <c r="B313" t="s">
        <v>14</v>
      </c>
      <c r="C313" s="4" t="s">
        <v>15</v>
      </c>
      <c r="D313" s="4">
        <v>175.99</v>
      </c>
      <c r="E313" s="2">
        <v>123.193</v>
      </c>
      <c r="F313" s="2">
        <v>8</v>
      </c>
      <c r="G313" s="2">
        <v>1407.92</v>
      </c>
      <c r="H313">
        <v>416</v>
      </c>
      <c r="I313" t="s">
        <v>24</v>
      </c>
      <c r="J313">
        <v>2011</v>
      </c>
      <c r="K313" t="s">
        <v>29</v>
      </c>
      <c r="L313">
        <v>985.54399999999998</v>
      </c>
      <c r="M313">
        <v>422.37600000000009</v>
      </c>
      <c r="N313" t="s">
        <v>51</v>
      </c>
    </row>
    <row r="314" spans="1:14" x14ac:dyDescent="0.25">
      <c r="A314" s="3">
        <v>40516</v>
      </c>
      <c r="B314" t="s">
        <v>14</v>
      </c>
      <c r="C314" s="4" t="s">
        <v>28</v>
      </c>
      <c r="D314" s="4">
        <v>164.99</v>
      </c>
      <c r="E314" s="2">
        <v>148.49100000000001</v>
      </c>
      <c r="F314" s="2">
        <v>5</v>
      </c>
      <c r="G314" s="2">
        <v>824.95</v>
      </c>
      <c r="H314">
        <v>451</v>
      </c>
      <c r="I314" t="s">
        <v>16</v>
      </c>
      <c r="J314">
        <v>2010</v>
      </c>
      <c r="K314" t="s">
        <v>32</v>
      </c>
      <c r="L314">
        <v>742.45500000000004</v>
      </c>
      <c r="M314">
        <v>82.495000000000005</v>
      </c>
      <c r="N314" t="s">
        <v>48</v>
      </c>
    </row>
    <row r="315" spans="1:14" x14ac:dyDescent="0.25">
      <c r="A315" s="3">
        <v>40370</v>
      </c>
      <c r="B315" t="s">
        <v>18</v>
      </c>
      <c r="C315" s="4" t="s">
        <v>27</v>
      </c>
      <c r="D315" s="4">
        <v>66.989999999999995</v>
      </c>
      <c r="E315" s="2">
        <v>46.893000000000001</v>
      </c>
      <c r="F315" s="2">
        <v>3</v>
      </c>
      <c r="G315" s="2">
        <v>200.97</v>
      </c>
      <c r="H315">
        <v>476</v>
      </c>
      <c r="I315" t="s">
        <v>16</v>
      </c>
      <c r="J315">
        <v>2010</v>
      </c>
      <c r="K315" t="s">
        <v>35</v>
      </c>
      <c r="L315">
        <v>140.679</v>
      </c>
      <c r="M315">
        <v>60.290999999999997</v>
      </c>
      <c r="N315" t="s">
        <v>50</v>
      </c>
    </row>
    <row r="316" spans="1:14" x14ac:dyDescent="0.25">
      <c r="A316" s="3">
        <v>40868</v>
      </c>
      <c r="B316" t="s">
        <v>20</v>
      </c>
      <c r="C316" s="4" t="s">
        <v>27</v>
      </c>
      <c r="D316" s="4">
        <v>81.99</v>
      </c>
      <c r="E316" s="2">
        <v>73.790999999999997</v>
      </c>
      <c r="F316" s="2">
        <v>6</v>
      </c>
      <c r="G316" s="2">
        <v>491.94</v>
      </c>
      <c r="H316">
        <v>485</v>
      </c>
      <c r="I316" t="s">
        <v>24</v>
      </c>
      <c r="J316">
        <v>2011</v>
      </c>
      <c r="K316" t="s">
        <v>33</v>
      </c>
      <c r="L316">
        <v>442.74599999999998</v>
      </c>
      <c r="M316">
        <v>49.194000000000017</v>
      </c>
      <c r="N316" t="s">
        <v>48</v>
      </c>
    </row>
    <row r="317" spans="1:14" x14ac:dyDescent="0.25">
      <c r="A317" s="3">
        <v>40240</v>
      </c>
      <c r="B317" t="s">
        <v>18</v>
      </c>
      <c r="C317" s="4" t="s">
        <v>27</v>
      </c>
      <c r="D317" s="4">
        <v>27.99</v>
      </c>
      <c r="E317" s="2">
        <v>25.190999999999999</v>
      </c>
      <c r="F317" s="2">
        <v>3</v>
      </c>
      <c r="G317" s="2">
        <v>83.97</v>
      </c>
      <c r="H317">
        <v>490</v>
      </c>
      <c r="I317" t="s">
        <v>24</v>
      </c>
      <c r="J317">
        <v>2010</v>
      </c>
      <c r="K317" t="s">
        <v>30</v>
      </c>
      <c r="L317">
        <v>75.572999999999993</v>
      </c>
      <c r="M317">
        <v>8.3970000000000056</v>
      </c>
      <c r="N317" t="s">
        <v>51</v>
      </c>
    </row>
    <row r="318" spans="1:14" x14ac:dyDescent="0.25">
      <c r="A318" s="3">
        <v>40185</v>
      </c>
      <c r="B318" t="s">
        <v>18</v>
      </c>
      <c r="C318" s="4" t="s">
        <v>27</v>
      </c>
      <c r="D318" s="4">
        <v>83.99</v>
      </c>
      <c r="E318" s="2">
        <v>67.191900000000004</v>
      </c>
      <c r="F318" s="2">
        <v>3</v>
      </c>
      <c r="G318" s="2">
        <v>251.97</v>
      </c>
      <c r="H318">
        <v>494</v>
      </c>
      <c r="I318" t="s">
        <v>16</v>
      </c>
      <c r="J318">
        <v>2010</v>
      </c>
      <c r="K318" t="s">
        <v>29</v>
      </c>
      <c r="L318">
        <v>201.57570000000001</v>
      </c>
      <c r="M318">
        <v>50.394299999999987</v>
      </c>
      <c r="N318" t="s">
        <v>51</v>
      </c>
    </row>
    <row r="319" spans="1:14" x14ac:dyDescent="0.25">
      <c r="A319" s="3">
        <v>40238</v>
      </c>
      <c r="B319" t="s">
        <v>31</v>
      </c>
      <c r="C319" s="4" t="s">
        <v>15</v>
      </c>
      <c r="D319" s="4">
        <v>175.99</v>
      </c>
      <c r="E319" s="2">
        <v>123.193</v>
      </c>
      <c r="F319" s="2">
        <v>6</v>
      </c>
      <c r="G319" s="2">
        <v>1055.94</v>
      </c>
      <c r="H319">
        <v>449</v>
      </c>
      <c r="I319" t="s">
        <v>24</v>
      </c>
      <c r="J319">
        <v>2010</v>
      </c>
      <c r="K319" t="s">
        <v>30</v>
      </c>
      <c r="L319">
        <v>739.15800000000002</v>
      </c>
      <c r="M319">
        <v>316.78200000000004</v>
      </c>
      <c r="N319" t="s">
        <v>51</v>
      </c>
    </row>
    <row r="320" spans="1:14" x14ac:dyDescent="0.25">
      <c r="A320" s="3">
        <v>41176</v>
      </c>
      <c r="B320" t="s">
        <v>18</v>
      </c>
      <c r="C320" s="4" t="s">
        <v>27</v>
      </c>
      <c r="D320" s="4">
        <v>30.99</v>
      </c>
      <c r="E320" s="2">
        <v>27.890999999999998</v>
      </c>
      <c r="F320" s="2">
        <v>7</v>
      </c>
      <c r="G320" s="2">
        <v>216.93</v>
      </c>
      <c r="H320">
        <v>489</v>
      </c>
      <c r="I320" t="s">
        <v>24</v>
      </c>
      <c r="J320">
        <v>2012</v>
      </c>
      <c r="K320" t="s">
        <v>34</v>
      </c>
      <c r="L320">
        <v>195.23699999999999</v>
      </c>
      <c r="M320">
        <v>21.693000000000012</v>
      </c>
      <c r="N320" t="s">
        <v>50</v>
      </c>
    </row>
    <row r="321" spans="1:14" x14ac:dyDescent="0.25">
      <c r="A321" s="3">
        <v>40239</v>
      </c>
      <c r="B321" t="s">
        <v>20</v>
      </c>
      <c r="C321" s="4" t="s">
        <v>21</v>
      </c>
      <c r="D321" s="4">
        <v>24.989899999999999</v>
      </c>
      <c r="E321" s="2">
        <v>19.992000000000001</v>
      </c>
      <c r="F321" s="2">
        <v>4</v>
      </c>
      <c r="G321" s="2">
        <v>99.959599999999995</v>
      </c>
      <c r="H321">
        <v>471</v>
      </c>
      <c r="I321" t="s">
        <v>24</v>
      </c>
      <c r="J321">
        <v>2010</v>
      </c>
      <c r="K321" t="s">
        <v>30</v>
      </c>
      <c r="L321">
        <v>79.968000000000004</v>
      </c>
      <c r="M321">
        <v>19.991599999999991</v>
      </c>
      <c r="N321" t="s">
        <v>51</v>
      </c>
    </row>
    <row r="322" spans="1:14" x14ac:dyDescent="0.25">
      <c r="A322" s="3">
        <v>40795</v>
      </c>
      <c r="B322" t="s">
        <v>20</v>
      </c>
      <c r="C322" s="4" t="s">
        <v>28</v>
      </c>
      <c r="D322" s="4">
        <v>117.99</v>
      </c>
      <c r="E322" s="2">
        <v>58.994999999999997</v>
      </c>
      <c r="F322" s="2">
        <v>4</v>
      </c>
      <c r="G322" s="2">
        <v>471.96</v>
      </c>
      <c r="H322">
        <v>484</v>
      </c>
      <c r="I322" t="s">
        <v>16</v>
      </c>
      <c r="J322">
        <v>2011</v>
      </c>
      <c r="K322" t="s">
        <v>34</v>
      </c>
      <c r="L322">
        <v>235.98</v>
      </c>
      <c r="M322">
        <v>235.98</v>
      </c>
      <c r="N322" t="s">
        <v>50</v>
      </c>
    </row>
    <row r="323" spans="1:14" x14ac:dyDescent="0.25">
      <c r="A323" s="3">
        <v>41269</v>
      </c>
      <c r="B323" t="s">
        <v>23</v>
      </c>
      <c r="C323" s="4" t="s">
        <v>28</v>
      </c>
      <c r="D323" s="4">
        <v>117.99</v>
      </c>
      <c r="E323" s="2">
        <v>58.994999999999997</v>
      </c>
      <c r="F323" s="2">
        <v>5</v>
      </c>
      <c r="G323" s="2">
        <v>589.95000000000005</v>
      </c>
      <c r="H323">
        <v>405</v>
      </c>
      <c r="I323" t="s">
        <v>16</v>
      </c>
      <c r="J323">
        <v>2012</v>
      </c>
      <c r="K323" t="s">
        <v>32</v>
      </c>
      <c r="L323">
        <v>294.97499999999997</v>
      </c>
      <c r="M323">
        <v>294.97500000000008</v>
      </c>
      <c r="N323" t="s">
        <v>48</v>
      </c>
    </row>
    <row r="324" spans="1:14" x14ac:dyDescent="0.25">
      <c r="A324" s="3">
        <v>41010</v>
      </c>
      <c r="B324" t="s">
        <v>18</v>
      </c>
      <c r="C324" s="4" t="s">
        <v>28</v>
      </c>
      <c r="D324" s="4">
        <v>164.99</v>
      </c>
      <c r="E324" s="2">
        <v>148.49100000000001</v>
      </c>
      <c r="F324" s="2">
        <v>4</v>
      </c>
      <c r="G324" s="2">
        <v>659.96</v>
      </c>
      <c r="H324">
        <v>478</v>
      </c>
      <c r="I324" t="s">
        <v>24</v>
      </c>
      <c r="J324">
        <v>2012</v>
      </c>
      <c r="K324" t="s">
        <v>25</v>
      </c>
      <c r="L324">
        <v>593.96400000000006</v>
      </c>
      <c r="M324">
        <v>65.995999999999981</v>
      </c>
      <c r="N324" t="s">
        <v>49</v>
      </c>
    </row>
    <row r="325" spans="1:14" x14ac:dyDescent="0.25">
      <c r="A325" s="3">
        <v>40382</v>
      </c>
      <c r="B325" t="s">
        <v>18</v>
      </c>
      <c r="C325" s="4" t="s">
        <v>15</v>
      </c>
      <c r="D325" s="4">
        <v>225.99</v>
      </c>
      <c r="E325" s="2">
        <v>112.995</v>
      </c>
      <c r="F325" s="2">
        <v>8</v>
      </c>
      <c r="G325" s="2">
        <v>1807.92</v>
      </c>
      <c r="H325">
        <v>404</v>
      </c>
      <c r="I325" t="s">
        <v>16</v>
      </c>
      <c r="J325">
        <v>2010</v>
      </c>
      <c r="K325" t="s">
        <v>35</v>
      </c>
      <c r="L325">
        <v>903.96</v>
      </c>
      <c r="M325">
        <v>903.96</v>
      </c>
      <c r="N325" t="s">
        <v>50</v>
      </c>
    </row>
    <row r="326" spans="1:14" x14ac:dyDescent="0.25">
      <c r="A326" s="3">
        <v>41049</v>
      </c>
      <c r="B326" t="s">
        <v>18</v>
      </c>
      <c r="C326" s="4" t="s">
        <v>28</v>
      </c>
      <c r="D326" s="4">
        <v>173.99</v>
      </c>
      <c r="E326" s="2">
        <v>139.19200000000001</v>
      </c>
      <c r="F326" s="2">
        <v>1</v>
      </c>
      <c r="G326" s="2">
        <v>173.99</v>
      </c>
      <c r="H326">
        <v>452</v>
      </c>
      <c r="I326" t="s">
        <v>16</v>
      </c>
      <c r="J326">
        <v>2012</v>
      </c>
      <c r="K326" t="s">
        <v>19</v>
      </c>
      <c r="L326">
        <v>139.19200000000001</v>
      </c>
      <c r="M326">
        <v>34.798000000000002</v>
      </c>
      <c r="N326" t="s">
        <v>49</v>
      </c>
    </row>
    <row r="327" spans="1:14" x14ac:dyDescent="0.25">
      <c r="A327" s="3">
        <v>40721</v>
      </c>
      <c r="B327" t="s">
        <v>18</v>
      </c>
      <c r="C327" s="4" t="s">
        <v>28</v>
      </c>
      <c r="D327" s="4">
        <v>117.99</v>
      </c>
      <c r="E327" s="2">
        <v>58.994999999999997</v>
      </c>
      <c r="F327" s="2">
        <v>5</v>
      </c>
      <c r="G327" s="2">
        <v>589.95000000000005</v>
      </c>
      <c r="H327">
        <v>469</v>
      </c>
      <c r="I327" t="s">
        <v>16</v>
      </c>
      <c r="J327">
        <v>2011</v>
      </c>
      <c r="K327" t="s">
        <v>22</v>
      </c>
      <c r="L327">
        <v>294.97499999999997</v>
      </c>
      <c r="M327">
        <v>294.97500000000008</v>
      </c>
      <c r="N327" t="s">
        <v>49</v>
      </c>
    </row>
    <row r="328" spans="1:14" x14ac:dyDescent="0.25">
      <c r="A328" s="3">
        <v>40748</v>
      </c>
      <c r="B328" t="s">
        <v>14</v>
      </c>
      <c r="C328" s="4" t="s">
        <v>21</v>
      </c>
      <c r="D328" s="4">
        <v>28.99</v>
      </c>
      <c r="E328" s="2">
        <v>14.494999999999999</v>
      </c>
      <c r="F328" s="2">
        <v>1</v>
      </c>
      <c r="G328" s="2">
        <v>28.99</v>
      </c>
      <c r="H328">
        <v>422</v>
      </c>
      <c r="I328" t="s">
        <v>16</v>
      </c>
      <c r="J328">
        <v>2011</v>
      </c>
      <c r="K328" t="s">
        <v>35</v>
      </c>
      <c r="L328">
        <v>14.494999999999999</v>
      </c>
      <c r="M328">
        <v>14.494999999999999</v>
      </c>
      <c r="N328" t="s">
        <v>50</v>
      </c>
    </row>
    <row r="329" spans="1:14" x14ac:dyDescent="0.25">
      <c r="A329" s="3">
        <v>40230</v>
      </c>
      <c r="B329" t="s">
        <v>23</v>
      </c>
      <c r="C329" s="4" t="s">
        <v>27</v>
      </c>
      <c r="D329" s="4">
        <v>22.989899999999999</v>
      </c>
      <c r="E329" s="2">
        <v>20.690999999999999</v>
      </c>
      <c r="F329" s="2">
        <v>7</v>
      </c>
      <c r="G329" s="2">
        <v>160.92930000000001</v>
      </c>
      <c r="H329">
        <v>408</v>
      </c>
      <c r="I329" t="s">
        <v>24</v>
      </c>
      <c r="J329">
        <v>2010</v>
      </c>
      <c r="K329" t="s">
        <v>36</v>
      </c>
      <c r="L329">
        <v>144.83699999999999</v>
      </c>
      <c r="M329">
        <v>16.092300000000023</v>
      </c>
      <c r="N329" t="s">
        <v>51</v>
      </c>
    </row>
    <row r="330" spans="1:14" x14ac:dyDescent="0.25">
      <c r="A330" s="3">
        <v>40304</v>
      </c>
      <c r="B330" t="s">
        <v>18</v>
      </c>
      <c r="C330" s="4" t="s">
        <v>27</v>
      </c>
      <c r="D330" s="4">
        <v>22.989899999999999</v>
      </c>
      <c r="E330" s="2">
        <v>20.690999999999999</v>
      </c>
      <c r="F330" s="2">
        <v>5</v>
      </c>
      <c r="G330" s="2">
        <v>114.9495</v>
      </c>
      <c r="H330">
        <v>474</v>
      </c>
      <c r="I330" t="s">
        <v>24</v>
      </c>
      <c r="J330">
        <v>2010</v>
      </c>
      <c r="K330" t="s">
        <v>19</v>
      </c>
      <c r="L330">
        <v>103.455</v>
      </c>
      <c r="M330">
        <v>11.494500000000002</v>
      </c>
      <c r="N330" t="s">
        <v>49</v>
      </c>
    </row>
    <row r="331" spans="1:14" x14ac:dyDescent="0.25">
      <c r="A331" s="3">
        <v>41219</v>
      </c>
      <c r="B331" t="s">
        <v>20</v>
      </c>
      <c r="C331" s="4" t="s">
        <v>28</v>
      </c>
      <c r="D331" s="4">
        <v>117.99</v>
      </c>
      <c r="E331" s="2">
        <v>58.994999999999997</v>
      </c>
      <c r="F331" s="2">
        <v>5</v>
      </c>
      <c r="G331" s="2">
        <v>589.95000000000005</v>
      </c>
      <c r="H331">
        <v>413</v>
      </c>
      <c r="I331" t="s">
        <v>24</v>
      </c>
      <c r="J331">
        <v>2012</v>
      </c>
      <c r="K331" t="s">
        <v>33</v>
      </c>
      <c r="L331">
        <v>294.97499999999997</v>
      </c>
      <c r="M331">
        <v>294.97500000000008</v>
      </c>
      <c r="N331" t="s">
        <v>48</v>
      </c>
    </row>
    <row r="332" spans="1:14" x14ac:dyDescent="0.25">
      <c r="A332" s="3">
        <v>40524</v>
      </c>
      <c r="B332" t="s">
        <v>14</v>
      </c>
      <c r="C332" s="4" t="s">
        <v>15</v>
      </c>
      <c r="D332" s="4">
        <v>156.99</v>
      </c>
      <c r="E332" s="2">
        <v>125.592</v>
      </c>
      <c r="F332" s="2">
        <v>1</v>
      </c>
      <c r="G332" s="2">
        <v>156.99</v>
      </c>
      <c r="H332">
        <v>465</v>
      </c>
      <c r="I332" t="s">
        <v>24</v>
      </c>
      <c r="J332">
        <v>2010</v>
      </c>
      <c r="K332" t="s">
        <v>32</v>
      </c>
      <c r="L332">
        <v>125.592</v>
      </c>
      <c r="M332">
        <v>31.39800000000001</v>
      </c>
      <c r="N332" t="s">
        <v>48</v>
      </c>
    </row>
    <row r="333" spans="1:14" x14ac:dyDescent="0.25">
      <c r="A333" s="3">
        <v>40444</v>
      </c>
      <c r="B333" t="s">
        <v>18</v>
      </c>
      <c r="C333" s="4" t="s">
        <v>27</v>
      </c>
      <c r="D333" s="4">
        <v>81.99</v>
      </c>
      <c r="E333" s="2">
        <v>73.790999999999997</v>
      </c>
      <c r="F333" s="2">
        <v>7</v>
      </c>
      <c r="G333" s="2">
        <v>573.92999999999995</v>
      </c>
      <c r="H333">
        <v>402</v>
      </c>
      <c r="I333" t="s">
        <v>24</v>
      </c>
      <c r="J333">
        <v>2010</v>
      </c>
      <c r="K333" t="s">
        <v>34</v>
      </c>
      <c r="L333">
        <v>516.53700000000003</v>
      </c>
      <c r="M333">
        <v>57.392999999999915</v>
      </c>
      <c r="N333" t="s">
        <v>50</v>
      </c>
    </row>
    <row r="334" spans="1:14" x14ac:dyDescent="0.25">
      <c r="A334" s="3">
        <v>41139</v>
      </c>
      <c r="B334" t="s">
        <v>23</v>
      </c>
      <c r="C334" s="4" t="s">
        <v>21</v>
      </c>
      <c r="D334" s="4">
        <v>24.989899999999999</v>
      </c>
      <c r="E334" s="2">
        <v>19.992000000000001</v>
      </c>
      <c r="F334" s="2">
        <v>3</v>
      </c>
      <c r="G334" s="2">
        <v>74.969700000000003</v>
      </c>
      <c r="H334">
        <v>479</v>
      </c>
      <c r="I334" t="s">
        <v>24</v>
      </c>
      <c r="J334">
        <v>2012</v>
      </c>
      <c r="K334" t="s">
        <v>26</v>
      </c>
      <c r="L334">
        <v>59.975999999999999</v>
      </c>
      <c r="M334">
        <v>14.993700000000004</v>
      </c>
      <c r="N334" t="s">
        <v>50</v>
      </c>
    </row>
    <row r="335" spans="1:14" x14ac:dyDescent="0.25">
      <c r="A335" s="3">
        <v>40812</v>
      </c>
      <c r="B335" t="s">
        <v>18</v>
      </c>
      <c r="C335" s="4" t="s">
        <v>28</v>
      </c>
      <c r="D335" s="4">
        <v>129.99</v>
      </c>
      <c r="E335" s="2">
        <v>116.991</v>
      </c>
      <c r="F335" s="2">
        <v>5</v>
      </c>
      <c r="G335" s="2">
        <v>649.95000000000005</v>
      </c>
      <c r="H335">
        <v>454</v>
      </c>
      <c r="I335" t="s">
        <v>24</v>
      </c>
      <c r="J335">
        <v>2011</v>
      </c>
      <c r="K335" t="s">
        <v>34</v>
      </c>
      <c r="L335">
        <v>584.95500000000004</v>
      </c>
      <c r="M335">
        <v>64.995000000000005</v>
      </c>
      <c r="N335" t="s">
        <v>50</v>
      </c>
    </row>
    <row r="336" spans="1:14" x14ac:dyDescent="0.25">
      <c r="A336" s="3">
        <v>40473</v>
      </c>
      <c r="B336" t="s">
        <v>18</v>
      </c>
      <c r="C336" s="4" t="s">
        <v>21</v>
      </c>
      <c r="D336" s="4">
        <v>28.99</v>
      </c>
      <c r="E336" s="2">
        <v>14.494999999999999</v>
      </c>
      <c r="F336" s="2">
        <v>2</v>
      </c>
      <c r="G336" s="2">
        <v>57.98</v>
      </c>
      <c r="H336">
        <v>426</v>
      </c>
      <c r="I336" t="s">
        <v>24</v>
      </c>
      <c r="J336">
        <v>2010</v>
      </c>
      <c r="K336" t="s">
        <v>17</v>
      </c>
      <c r="L336">
        <v>28.99</v>
      </c>
      <c r="M336">
        <v>28.99</v>
      </c>
      <c r="N336" t="s">
        <v>48</v>
      </c>
    </row>
    <row r="337" spans="1:14" x14ac:dyDescent="0.25">
      <c r="A337" s="3">
        <v>40850</v>
      </c>
      <c r="B337" t="s">
        <v>14</v>
      </c>
      <c r="C337" s="4" t="s">
        <v>21</v>
      </c>
      <c r="D337" s="4">
        <v>24.989899999999999</v>
      </c>
      <c r="E337" s="2">
        <v>19.992000000000001</v>
      </c>
      <c r="F337" s="2">
        <v>2</v>
      </c>
      <c r="G337" s="2">
        <v>49.979799999999997</v>
      </c>
      <c r="H337">
        <v>415</v>
      </c>
      <c r="I337" t="s">
        <v>16</v>
      </c>
      <c r="J337">
        <v>2011</v>
      </c>
      <c r="K337" t="s">
        <v>33</v>
      </c>
      <c r="L337">
        <v>39.984000000000002</v>
      </c>
      <c r="M337">
        <v>9.9957999999999956</v>
      </c>
      <c r="N337" t="s">
        <v>48</v>
      </c>
    </row>
    <row r="338" spans="1:14" x14ac:dyDescent="0.25">
      <c r="A338" s="3">
        <v>40418</v>
      </c>
      <c r="B338" t="s">
        <v>31</v>
      </c>
      <c r="C338" s="4" t="s">
        <v>27</v>
      </c>
      <c r="D338" s="4">
        <v>22.989899999999999</v>
      </c>
      <c r="E338" s="2">
        <v>20.690999999999999</v>
      </c>
      <c r="F338" s="2">
        <v>9</v>
      </c>
      <c r="G338" s="2">
        <v>206.9091</v>
      </c>
      <c r="H338">
        <v>419</v>
      </c>
      <c r="I338" t="s">
        <v>16</v>
      </c>
      <c r="J338">
        <v>2010</v>
      </c>
      <c r="K338" t="s">
        <v>26</v>
      </c>
      <c r="L338">
        <v>186.21899999999999</v>
      </c>
      <c r="M338">
        <v>20.690100000000001</v>
      </c>
      <c r="N338" t="s">
        <v>50</v>
      </c>
    </row>
    <row r="339" spans="1:14" x14ac:dyDescent="0.25">
      <c r="A339" s="3">
        <v>40312</v>
      </c>
      <c r="B339" t="s">
        <v>18</v>
      </c>
      <c r="C339" s="4" t="s">
        <v>28</v>
      </c>
      <c r="D339" s="4">
        <v>129.99</v>
      </c>
      <c r="E339" s="2">
        <v>116.991</v>
      </c>
      <c r="F339" s="2">
        <v>6</v>
      </c>
      <c r="G339" s="2">
        <v>779.94</v>
      </c>
      <c r="H339">
        <v>428</v>
      </c>
      <c r="I339" t="s">
        <v>24</v>
      </c>
      <c r="J339">
        <v>2010</v>
      </c>
      <c r="K339" t="s">
        <v>19</v>
      </c>
      <c r="L339">
        <v>701.94600000000003</v>
      </c>
      <c r="M339">
        <v>77.994000000000028</v>
      </c>
      <c r="N339" t="s">
        <v>49</v>
      </c>
    </row>
    <row r="340" spans="1:14" x14ac:dyDescent="0.25">
      <c r="A340" s="3">
        <v>40296</v>
      </c>
      <c r="B340" t="s">
        <v>18</v>
      </c>
      <c r="C340" s="4" t="s">
        <v>28</v>
      </c>
      <c r="D340" s="4">
        <v>117.99</v>
      </c>
      <c r="E340" s="2">
        <v>58.994999999999997</v>
      </c>
      <c r="F340" s="2">
        <v>1</v>
      </c>
      <c r="G340" s="2">
        <v>117.99</v>
      </c>
      <c r="H340">
        <v>461</v>
      </c>
      <c r="I340" t="s">
        <v>16</v>
      </c>
      <c r="J340">
        <v>2010</v>
      </c>
      <c r="K340" t="s">
        <v>25</v>
      </c>
      <c r="L340">
        <v>58.994999999999997</v>
      </c>
      <c r="M340">
        <v>58.994999999999997</v>
      </c>
      <c r="N340" t="s">
        <v>49</v>
      </c>
    </row>
    <row r="341" spans="1:14" x14ac:dyDescent="0.25">
      <c r="A341" s="3">
        <v>41029</v>
      </c>
      <c r="B341" t="s">
        <v>23</v>
      </c>
      <c r="C341" s="4" t="s">
        <v>27</v>
      </c>
      <c r="D341" s="4">
        <v>66.989999999999995</v>
      </c>
      <c r="E341" s="2">
        <v>46.893000000000001</v>
      </c>
      <c r="F341" s="2">
        <v>9</v>
      </c>
      <c r="G341" s="2">
        <v>602.91</v>
      </c>
      <c r="H341">
        <v>440</v>
      </c>
      <c r="I341" t="s">
        <v>24</v>
      </c>
      <c r="J341">
        <v>2012</v>
      </c>
      <c r="K341" t="s">
        <v>25</v>
      </c>
      <c r="L341">
        <v>422.03700000000003</v>
      </c>
      <c r="M341">
        <v>180.87299999999993</v>
      </c>
      <c r="N341" t="s">
        <v>49</v>
      </c>
    </row>
    <row r="342" spans="1:14" x14ac:dyDescent="0.25">
      <c r="A342" s="3">
        <v>40979</v>
      </c>
      <c r="B342" t="s">
        <v>23</v>
      </c>
      <c r="C342" s="4" t="s">
        <v>21</v>
      </c>
      <c r="D342" s="4">
        <v>8.99</v>
      </c>
      <c r="E342" s="2">
        <v>5.3940000000000001</v>
      </c>
      <c r="F342" s="2">
        <v>5</v>
      </c>
      <c r="G342" s="2">
        <v>44.95</v>
      </c>
      <c r="H342">
        <v>447</v>
      </c>
      <c r="I342" t="s">
        <v>16</v>
      </c>
      <c r="J342">
        <v>2012</v>
      </c>
      <c r="K342" t="s">
        <v>30</v>
      </c>
      <c r="L342">
        <v>26.97</v>
      </c>
      <c r="M342">
        <v>17.980000000000004</v>
      </c>
      <c r="N342" t="s">
        <v>51</v>
      </c>
    </row>
    <row r="343" spans="1:14" x14ac:dyDescent="0.25">
      <c r="A343" s="3">
        <v>40461</v>
      </c>
      <c r="B343" t="s">
        <v>18</v>
      </c>
      <c r="C343" s="4" t="s">
        <v>28</v>
      </c>
      <c r="D343" s="4">
        <v>117.99</v>
      </c>
      <c r="E343" s="2">
        <v>58.994999999999997</v>
      </c>
      <c r="F343" s="2">
        <v>6</v>
      </c>
      <c r="G343" s="2">
        <v>707.94</v>
      </c>
      <c r="H343">
        <v>421</v>
      </c>
      <c r="I343" t="s">
        <v>24</v>
      </c>
      <c r="J343">
        <v>2010</v>
      </c>
      <c r="K343" t="s">
        <v>17</v>
      </c>
      <c r="L343">
        <v>353.96999999999997</v>
      </c>
      <c r="M343">
        <v>353.97000000000008</v>
      </c>
      <c r="N343" t="s">
        <v>48</v>
      </c>
    </row>
    <row r="344" spans="1:14" x14ac:dyDescent="0.25">
      <c r="A344" s="3">
        <v>41206</v>
      </c>
      <c r="B344" t="s">
        <v>20</v>
      </c>
      <c r="C344" s="4" t="s">
        <v>28</v>
      </c>
      <c r="D344" s="4">
        <v>173.99</v>
      </c>
      <c r="E344" s="2">
        <v>139.19200000000001</v>
      </c>
      <c r="F344" s="2">
        <v>7</v>
      </c>
      <c r="G344" s="2">
        <v>1217.93</v>
      </c>
      <c r="H344">
        <v>492</v>
      </c>
      <c r="I344" t="s">
        <v>24</v>
      </c>
      <c r="J344">
        <v>2012</v>
      </c>
      <c r="K344" t="s">
        <v>17</v>
      </c>
      <c r="L344">
        <v>974.34400000000005</v>
      </c>
      <c r="M344">
        <v>243.58600000000001</v>
      </c>
      <c r="N344" t="s">
        <v>48</v>
      </c>
    </row>
    <row r="345" spans="1:14" x14ac:dyDescent="0.25">
      <c r="A345" s="3">
        <v>41124</v>
      </c>
      <c r="B345" t="s">
        <v>23</v>
      </c>
      <c r="C345" s="4" t="s">
        <v>27</v>
      </c>
      <c r="D345" s="4">
        <v>66.989999999999995</v>
      </c>
      <c r="E345" s="2">
        <v>46.893000000000001</v>
      </c>
      <c r="F345" s="2">
        <v>5</v>
      </c>
      <c r="G345" s="2">
        <v>334.95</v>
      </c>
      <c r="H345">
        <v>423</v>
      </c>
      <c r="I345" t="s">
        <v>24</v>
      </c>
      <c r="J345">
        <v>2012</v>
      </c>
      <c r="K345" t="s">
        <v>26</v>
      </c>
      <c r="L345">
        <v>234.465</v>
      </c>
      <c r="M345">
        <v>100.48499999999999</v>
      </c>
      <c r="N345" t="s">
        <v>50</v>
      </c>
    </row>
    <row r="346" spans="1:14" x14ac:dyDescent="0.25">
      <c r="A346" s="3">
        <v>40552</v>
      </c>
      <c r="B346" t="s">
        <v>31</v>
      </c>
      <c r="C346" s="4" t="s">
        <v>27</v>
      </c>
      <c r="D346" s="4">
        <v>22.989899999999999</v>
      </c>
      <c r="E346" s="2">
        <v>20.690999999999999</v>
      </c>
      <c r="F346" s="2">
        <v>1</v>
      </c>
      <c r="G346" s="2">
        <v>22.989899999999999</v>
      </c>
      <c r="H346">
        <v>418</v>
      </c>
      <c r="I346" t="s">
        <v>24</v>
      </c>
      <c r="J346">
        <v>2011</v>
      </c>
      <c r="K346" t="s">
        <v>29</v>
      </c>
      <c r="L346">
        <v>20.690999999999999</v>
      </c>
      <c r="M346">
        <v>2.2988999999999997</v>
      </c>
      <c r="N346" t="s">
        <v>51</v>
      </c>
    </row>
    <row r="347" spans="1:14" x14ac:dyDescent="0.25">
      <c r="A347" s="3">
        <v>40994</v>
      </c>
      <c r="B347" t="s">
        <v>18</v>
      </c>
      <c r="C347" s="4" t="s">
        <v>27</v>
      </c>
      <c r="D347" s="4">
        <v>81.99</v>
      </c>
      <c r="E347" s="2">
        <v>73.790999999999997</v>
      </c>
      <c r="F347" s="2">
        <v>9</v>
      </c>
      <c r="G347" s="2">
        <v>737.91</v>
      </c>
      <c r="H347">
        <v>451</v>
      </c>
      <c r="I347" t="s">
        <v>16</v>
      </c>
      <c r="J347">
        <v>2012</v>
      </c>
      <c r="K347" t="s">
        <v>30</v>
      </c>
      <c r="L347">
        <v>664.11899999999991</v>
      </c>
      <c r="M347">
        <v>73.791000000000054</v>
      </c>
      <c r="N347" t="s">
        <v>51</v>
      </c>
    </row>
    <row r="348" spans="1:14" x14ac:dyDescent="0.25">
      <c r="A348" s="3">
        <v>40403</v>
      </c>
      <c r="B348" t="s">
        <v>20</v>
      </c>
      <c r="C348" s="4" t="s">
        <v>28</v>
      </c>
      <c r="D348" s="4">
        <v>129.99</v>
      </c>
      <c r="E348" s="2">
        <v>116.991</v>
      </c>
      <c r="F348" s="2">
        <v>2</v>
      </c>
      <c r="G348" s="2">
        <v>259.98</v>
      </c>
      <c r="H348">
        <v>452</v>
      </c>
      <c r="I348" t="s">
        <v>16</v>
      </c>
      <c r="J348">
        <v>2010</v>
      </c>
      <c r="K348" t="s">
        <v>26</v>
      </c>
      <c r="L348">
        <v>233.982</v>
      </c>
      <c r="M348">
        <v>25.998000000000019</v>
      </c>
      <c r="N348" t="s">
        <v>50</v>
      </c>
    </row>
    <row r="349" spans="1:14" x14ac:dyDescent="0.25">
      <c r="A349" s="3">
        <v>40403</v>
      </c>
      <c r="B349" t="s">
        <v>31</v>
      </c>
      <c r="C349" s="4" t="s">
        <v>27</v>
      </c>
      <c r="D349" s="4">
        <v>83.99</v>
      </c>
      <c r="E349" s="2">
        <v>67.191900000000004</v>
      </c>
      <c r="F349" s="2">
        <v>9</v>
      </c>
      <c r="G349" s="2">
        <v>755.91</v>
      </c>
      <c r="H349">
        <v>488</v>
      </c>
      <c r="I349" t="s">
        <v>24</v>
      </c>
      <c r="J349">
        <v>2010</v>
      </c>
      <c r="K349" t="s">
        <v>26</v>
      </c>
      <c r="L349">
        <v>604.72710000000006</v>
      </c>
      <c r="M349">
        <v>151.1828999999999</v>
      </c>
      <c r="N349" t="s">
        <v>50</v>
      </c>
    </row>
    <row r="350" spans="1:14" x14ac:dyDescent="0.25">
      <c r="A350" s="3">
        <v>40200</v>
      </c>
      <c r="B350" t="s">
        <v>31</v>
      </c>
      <c r="C350" s="4" t="s">
        <v>27</v>
      </c>
      <c r="D350" s="4">
        <v>83.99</v>
      </c>
      <c r="E350" s="2">
        <v>67.191900000000004</v>
      </c>
      <c r="F350" s="2">
        <v>9</v>
      </c>
      <c r="G350" s="2">
        <v>755.91</v>
      </c>
      <c r="H350">
        <v>488</v>
      </c>
      <c r="I350" t="s">
        <v>24</v>
      </c>
      <c r="J350">
        <v>2010</v>
      </c>
      <c r="K350" t="s">
        <v>29</v>
      </c>
      <c r="L350">
        <v>604.72710000000006</v>
      </c>
      <c r="M350">
        <v>151.1828999999999</v>
      </c>
      <c r="N350" t="s">
        <v>51</v>
      </c>
    </row>
    <row r="351" spans="1:14" x14ac:dyDescent="0.25">
      <c r="A351" s="3">
        <v>40648</v>
      </c>
      <c r="B351" t="s">
        <v>23</v>
      </c>
      <c r="C351" s="4" t="s">
        <v>28</v>
      </c>
      <c r="D351" s="4">
        <v>129.99</v>
      </c>
      <c r="E351" s="2">
        <v>116.991</v>
      </c>
      <c r="F351" s="2">
        <v>5</v>
      </c>
      <c r="G351" s="2">
        <v>649.95000000000005</v>
      </c>
      <c r="H351">
        <v>483</v>
      </c>
      <c r="I351" t="s">
        <v>24</v>
      </c>
      <c r="J351">
        <v>2011</v>
      </c>
      <c r="K351" t="s">
        <v>25</v>
      </c>
      <c r="L351">
        <v>584.95500000000004</v>
      </c>
      <c r="M351">
        <v>64.995000000000005</v>
      </c>
      <c r="N351" t="s">
        <v>49</v>
      </c>
    </row>
    <row r="352" spans="1:14" x14ac:dyDescent="0.25">
      <c r="A352" s="3">
        <v>40493</v>
      </c>
      <c r="B352" t="s">
        <v>18</v>
      </c>
      <c r="C352" s="4" t="s">
        <v>15</v>
      </c>
      <c r="D352" s="4">
        <v>225.99</v>
      </c>
      <c r="E352" s="2">
        <v>112.995</v>
      </c>
      <c r="F352" s="2">
        <v>1</v>
      </c>
      <c r="G352" s="2">
        <v>225.99</v>
      </c>
      <c r="H352">
        <v>493</v>
      </c>
      <c r="I352" t="s">
        <v>24</v>
      </c>
      <c r="J352">
        <v>2010</v>
      </c>
      <c r="K352" t="s">
        <v>33</v>
      </c>
      <c r="L352">
        <v>112.995</v>
      </c>
      <c r="M352">
        <v>112.995</v>
      </c>
      <c r="N352" t="s">
        <v>48</v>
      </c>
    </row>
    <row r="353" spans="1:14" x14ac:dyDescent="0.25">
      <c r="A353" s="3">
        <v>41116</v>
      </c>
      <c r="B353" t="s">
        <v>23</v>
      </c>
      <c r="C353" s="4" t="s">
        <v>15</v>
      </c>
      <c r="D353" s="4">
        <v>225.99</v>
      </c>
      <c r="E353" s="2">
        <v>112.995</v>
      </c>
      <c r="F353" s="2">
        <v>6</v>
      </c>
      <c r="G353" s="2">
        <v>1355.94</v>
      </c>
      <c r="H353">
        <v>457</v>
      </c>
      <c r="I353" t="s">
        <v>16</v>
      </c>
      <c r="J353">
        <v>2012</v>
      </c>
      <c r="K353" t="s">
        <v>35</v>
      </c>
      <c r="L353">
        <v>677.97</v>
      </c>
      <c r="M353">
        <v>677.97</v>
      </c>
      <c r="N353" t="s">
        <v>50</v>
      </c>
    </row>
    <row r="354" spans="1:14" x14ac:dyDescent="0.25">
      <c r="A354" s="3">
        <v>40477</v>
      </c>
      <c r="B354" t="s">
        <v>31</v>
      </c>
      <c r="C354" s="4" t="s">
        <v>27</v>
      </c>
      <c r="D354" s="4">
        <v>22.989899999999999</v>
      </c>
      <c r="E354" s="2">
        <v>20.690999999999999</v>
      </c>
      <c r="F354" s="2">
        <v>6</v>
      </c>
      <c r="G354" s="2">
        <v>137.93940000000001</v>
      </c>
      <c r="H354">
        <v>439</v>
      </c>
      <c r="I354" t="s">
        <v>24</v>
      </c>
      <c r="J354">
        <v>2010</v>
      </c>
      <c r="K354" t="s">
        <v>17</v>
      </c>
      <c r="L354">
        <v>124.14599999999999</v>
      </c>
      <c r="M354">
        <v>13.79340000000002</v>
      </c>
      <c r="N354" t="s">
        <v>48</v>
      </c>
    </row>
    <row r="355" spans="1:14" x14ac:dyDescent="0.25">
      <c r="A355" s="3">
        <v>40482</v>
      </c>
      <c r="B355" t="s">
        <v>14</v>
      </c>
      <c r="C355" s="4" t="s">
        <v>28</v>
      </c>
      <c r="D355" s="4">
        <v>173.99</v>
      </c>
      <c r="E355" s="2">
        <v>139.19200000000001</v>
      </c>
      <c r="F355" s="2">
        <v>8</v>
      </c>
      <c r="G355" s="2">
        <v>1391.92</v>
      </c>
      <c r="H355">
        <v>404</v>
      </c>
      <c r="I355" t="s">
        <v>16</v>
      </c>
      <c r="J355">
        <v>2010</v>
      </c>
      <c r="K355" t="s">
        <v>17</v>
      </c>
      <c r="L355">
        <v>1113.5360000000001</v>
      </c>
      <c r="M355">
        <v>278.38400000000001</v>
      </c>
      <c r="N355" t="s">
        <v>48</v>
      </c>
    </row>
    <row r="356" spans="1:14" x14ac:dyDescent="0.25">
      <c r="A356" s="3">
        <v>40965</v>
      </c>
      <c r="B356" t="s">
        <v>31</v>
      </c>
      <c r="C356" s="4" t="s">
        <v>15</v>
      </c>
      <c r="D356" s="4">
        <v>225.99</v>
      </c>
      <c r="E356" s="2">
        <v>112.995</v>
      </c>
      <c r="F356" s="2">
        <v>4</v>
      </c>
      <c r="G356" s="2">
        <v>903.96</v>
      </c>
      <c r="H356">
        <v>407</v>
      </c>
      <c r="I356" t="s">
        <v>24</v>
      </c>
      <c r="J356">
        <v>2012</v>
      </c>
      <c r="K356" t="s">
        <v>36</v>
      </c>
      <c r="L356">
        <v>451.98</v>
      </c>
      <c r="M356">
        <v>451.98</v>
      </c>
      <c r="N356" t="s">
        <v>51</v>
      </c>
    </row>
    <row r="357" spans="1:14" x14ac:dyDescent="0.25">
      <c r="A357" s="3">
        <v>40722</v>
      </c>
      <c r="B357" t="s">
        <v>14</v>
      </c>
      <c r="C357" s="4" t="s">
        <v>15</v>
      </c>
      <c r="D357" s="4">
        <v>156.99</v>
      </c>
      <c r="E357" s="2">
        <v>125.592</v>
      </c>
      <c r="F357" s="2">
        <v>1</v>
      </c>
      <c r="G357" s="2">
        <v>156.99</v>
      </c>
      <c r="H357">
        <v>429</v>
      </c>
      <c r="I357" t="s">
        <v>24</v>
      </c>
      <c r="J357">
        <v>2011</v>
      </c>
      <c r="K357" t="s">
        <v>22</v>
      </c>
      <c r="L357">
        <v>125.592</v>
      </c>
      <c r="M357">
        <v>31.39800000000001</v>
      </c>
      <c r="N357" t="s">
        <v>49</v>
      </c>
    </row>
    <row r="358" spans="1:14" x14ac:dyDescent="0.25">
      <c r="A358" s="3">
        <v>41254</v>
      </c>
      <c r="B358" t="s">
        <v>31</v>
      </c>
      <c r="C358" s="4" t="s">
        <v>28</v>
      </c>
      <c r="D358" s="4">
        <v>102.99</v>
      </c>
      <c r="E358" s="2">
        <v>51.494999999999997</v>
      </c>
      <c r="F358" s="2">
        <v>3</v>
      </c>
      <c r="G358" s="2">
        <v>308.97000000000003</v>
      </c>
      <c r="H358">
        <v>434</v>
      </c>
      <c r="I358" t="s">
        <v>24</v>
      </c>
      <c r="J358">
        <v>2012</v>
      </c>
      <c r="K358" t="s">
        <v>32</v>
      </c>
      <c r="L358">
        <v>154.48499999999999</v>
      </c>
      <c r="M358">
        <v>154.48500000000004</v>
      </c>
      <c r="N358" t="s">
        <v>48</v>
      </c>
    </row>
    <row r="359" spans="1:14" x14ac:dyDescent="0.25">
      <c r="A359" s="3">
        <v>40932</v>
      </c>
      <c r="B359" t="s">
        <v>31</v>
      </c>
      <c r="C359" s="4" t="s">
        <v>15</v>
      </c>
      <c r="D359" s="4">
        <v>221.99</v>
      </c>
      <c r="E359" s="2">
        <v>177.59200000000001</v>
      </c>
      <c r="F359" s="2">
        <v>1</v>
      </c>
      <c r="G359" s="2">
        <v>221.99</v>
      </c>
      <c r="H359">
        <v>444</v>
      </c>
      <c r="I359" t="s">
        <v>24</v>
      </c>
      <c r="J359">
        <v>2012</v>
      </c>
      <c r="K359" t="s">
        <v>29</v>
      </c>
      <c r="L359">
        <v>177.59200000000001</v>
      </c>
      <c r="M359">
        <v>44.397999999999996</v>
      </c>
      <c r="N359" t="s">
        <v>51</v>
      </c>
    </row>
    <row r="360" spans="1:14" x14ac:dyDescent="0.25">
      <c r="A360" s="3">
        <v>40249</v>
      </c>
      <c r="B360" t="s">
        <v>23</v>
      </c>
      <c r="C360" s="4" t="s">
        <v>28</v>
      </c>
      <c r="D360" s="4">
        <v>102.99</v>
      </c>
      <c r="E360" s="2">
        <v>51.494999999999997</v>
      </c>
      <c r="F360" s="2">
        <v>5</v>
      </c>
      <c r="G360" s="2">
        <v>514.95000000000005</v>
      </c>
      <c r="H360">
        <v>462</v>
      </c>
      <c r="I360" t="s">
        <v>24</v>
      </c>
      <c r="J360">
        <v>2010</v>
      </c>
      <c r="K360" t="s">
        <v>30</v>
      </c>
      <c r="L360">
        <v>257.47499999999997</v>
      </c>
      <c r="M360">
        <v>257.47500000000008</v>
      </c>
      <c r="N360" t="s">
        <v>51</v>
      </c>
    </row>
    <row r="361" spans="1:14" x14ac:dyDescent="0.25">
      <c r="A361" s="3">
        <v>40614</v>
      </c>
      <c r="B361" t="s">
        <v>18</v>
      </c>
      <c r="C361" s="4" t="s">
        <v>28</v>
      </c>
      <c r="D361" s="4">
        <v>129.99</v>
      </c>
      <c r="E361" s="2">
        <v>116.991</v>
      </c>
      <c r="F361" s="2">
        <v>2</v>
      </c>
      <c r="G361" s="2">
        <v>259.98</v>
      </c>
      <c r="H361">
        <v>488</v>
      </c>
      <c r="I361" t="s">
        <v>24</v>
      </c>
      <c r="J361">
        <v>2011</v>
      </c>
      <c r="K361" t="s">
        <v>30</v>
      </c>
      <c r="L361">
        <v>233.982</v>
      </c>
      <c r="M361">
        <v>25.998000000000019</v>
      </c>
      <c r="N361" t="s">
        <v>51</v>
      </c>
    </row>
    <row r="362" spans="1:14" x14ac:dyDescent="0.25">
      <c r="A362" s="3">
        <v>40344</v>
      </c>
      <c r="B362" t="s">
        <v>18</v>
      </c>
      <c r="C362" s="4" t="s">
        <v>21</v>
      </c>
      <c r="D362" s="4">
        <v>23.989899999999999</v>
      </c>
      <c r="E362" s="2">
        <v>14.394</v>
      </c>
      <c r="F362" s="2">
        <v>9</v>
      </c>
      <c r="G362" s="2">
        <v>215.9091</v>
      </c>
      <c r="H362">
        <v>403</v>
      </c>
      <c r="I362" t="s">
        <v>24</v>
      </c>
      <c r="J362">
        <v>2010</v>
      </c>
      <c r="K362" t="s">
        <v>22</v>
      </c>
      <c r="L362">
        <v>129.54599999999999</v>
      </c>
      <c r="M362">
        <v>86.363100000000003</v>
      </c>
      <c r="N362" t="s">
        <v>49</v>
      </c>
    </row>
    <row r="363" spans="1:14" x14ac:dyDescent="0.25">
      <c r="A363" s="3">
        <v>40637</v>
      </c>
      <c r="B363" t="s">
        <v>20</v>
      </c>
      <c r="C363" s="4" t="s">
        <v>21</v>
      </c>
      <c r="D363" s="4">
        <v>8.99</v>
      </c>
      <c r="E363" s="2">
        <v>5.3940000000000001</v>
      </c>
      <c r="F363" s="2">
        <v>1</v>
      </c>
      <c r="G363" s="2">
        <v>8.99</v>
      </c>
      <c r="H363">
        <v>488</v>
      </c>
      <c r="I363" t="s">
        <v>24</v>
      </c>
      <c r="J363">
        <v>2011</v>
      </c>
      <c r="K363" t="s">
        <v>25</v>
      </c>
      <c r="L363">
        <v>5.3940000000000001</v>
      </c>
      <c r="M363">
        <v>3.5960000000000001</v>
      </c>
      <c r="N363" t="s">
        <v>49</v>
      </c>
    </row>
    <row r="364" spans="1:14" x14ac:dyDescent="0.25">
      <c r="A364" s="3">
        <v>40229</v>
      </c>
      <c r="B364" t="s">
        <v>31</v>
      </c>
      <c r="C364" s="4" t="s">
        <v>27</v>
      </c>
      <c r="D364" s="4">
        <v>81.99</v>
      </c>
      <c r="E364" s="2">
        <v>73.790999999999997</v>
      </c>
      <c r="F364" s="2">
        <v>8</v>
      </c>
      <c r="G364" s="2">
        <v>655.92</v>
      </c>
      <c r="H364">
        <v>438</v>
      </c>
      <c r="I364" t="s">
        <v>24</v>
      </c>
      <c r="J364">
        <v>2010</v>
      </c>
      <c r="K364" t="s">
        <v>36</v>
      </c>
      <c r="L364">
        <v>590.32799999999997</v>
      </c>
      <c r="M364">
        <v>65.591999999999985</v>
      </c>
      <c r="N364" t="s">
        <v>51</v>
      </c>
    </row>
    <row r="365" spans="1:14" x14ac:dyDescent="0.25">
      <c r="A365" s="3">
        <v>40997</v>
      </c>
      <c r="B365" t="s">
        <v>14</v>
      </c>
      <c r="C365" s="4" t="s">
        <v>28</v>
      </c>
      <c r="D365" s="4">
        <v>102.99</v>
      </c>
      <c r="E365" s="2">
        <v>51.494999999999997</v>
      </c>
      <c r="F365" s="2">
        <v>5</v>
      </c>
      <c r="G365" s="2">
        <v>514.95000000000005</v>
      </c>
      <c r="H365">
        <v>433</v>
      </c>
      <c r="I365" t="s">
        <v>24</v>
      </c>
      <c r="J365">
        <v>2012</v>
      </c>
      <c r="K365" t="s">
        <v>30</v>
      </c>
      <c r="L365">
        <v>257.47499999999997</v>
      </c>
      <c r="M365">
        <v>257.47500000000008</v>
      </c>
      <c r="N365" t="s">
        <v>51</v>
      </c>
    </row>
    <row r="366" spans="1:14" x14ac:dyDescent="0.25">
      <c r="A366" s="3">
        <v>40615</v>
      </c>
      <c r="B366" t="s">
        <v>18</v>
      </c>
      <c r="C366" s="4" t="s">
        <v>28</v>
      </c>
      <c r="D366" s="4">
        <v>129.99</v>
      </c>
      <c r="E366" s="2">
        <v>116.991</v>
      </c>
      <c r="F366" s="2">
        <v>8</v>
      </c>
      <c r="G366" s="2">
        <v>1039.92</v>
      </c>
      <c r="H366">
        <v>449</v>
      </c>
      <c r="I366" t="s">
        <v>24</v>
      </c>
      <c r="J366">
        <v>2011</v>
      </c>
      <c r="K366" t="s">
        <v>30</v>
      </c>
      <c r="L366">
        <v>935.928</v>
      </c>
      <c r="M366">
        <v>103.99200000000008</v>
      </c>
      <c r="N366" t="s">
        <v>51</v>
      </c>
    </row>
    <row r="367" spans="1:14" x14ac:dyDescent="0.25">
      <c r="A367" s="3">
        <v>40325</v>
      </c>
      <c r="B367" t="s">
        <v>31</v>
      </c>
      <c r="C367" s="4" t="s">
        <v>21</v>
      </c>
      <c r="D367" s="4">
        <v>23.989899999999999</v>
      </c>
      <c r="E367" s="2">
        <v>14.394</v>
      </c>
      <c r="F367" s="2">
        <v>8</v>
      </c>
      <c r="G367" s="2">
        <v>191.91919999999999</v>
      </c>
      <c r="H367">
        <v>472</v>
      </c>
      <c r="I367" t="s">
        <v>24</v>
      </c>
      <c r="J367">
        <v>2010</v>
      </c>
      <c r="K367" t="s">
        <v>19</v>
      </c>
      <c r="L367">
        <v>115.152</v>
      </c>
      <c r="M367">
        <v>76.767199999999988</v>
      </c>
      <c r="N367" t="s">
        <v>49</v>
      </c>
    </row>
    <row r="368" spans="1:14" x14ac:dyDescent="0.25">
      <c r="A368" s="3">
        <v>40809</v>
      </c>
      <c r="B368" t="s">
        <v>20</v>
      </c>
      <c r="C368" s="4" t="s">
        <v>21</v>
      </c>
      <c r="D368" s="4">
        <v>8.99</v>
      </c>
      <c r="E368" s="2">
        <v>5.3940000000000001</v>
      </c>
      <c r="F368" s="2">
        <v>5</v>
      </c>
      <c r="G368" s="2">
        <v>44.95</v>
      </c>
      <c r="H368">
        <v>446</v>
      </c>
      <c r="I368" t="s">
        <v>24</v>
      </c>
      <c r="J368">
        <v>2011</v>
      </c>
      <c r="K368" t="s">
        <v>34</v>
      </c>
      <c r="L368">
        <v>26.97</v>
      </c>
      <c r="M368">
        <v>17.980000000000004</v>
      </c>
      <c r="N368" t="s">
        <v>50</v>
      </c>
    </row>
    <row r="369" spans="1:14" x14ac:dyDescent="0.25">
      <c r="A369" s="3">
        <v>40510</v>
      </c>
      <c r="B369" t="s">
        <v>20</v>
      </c>
      <c r="C369" s="4" t="s">
        <v>28</v>
      </c>
      <c r="D369" s="4">
        <v>129.99</v>
      </c>
      <c r="E369" s="2">
        <v>116.991</v>
      </c>
      <c r="F369" s="2">
        <v>5</v>
      </c>
      <c r="G369" s="2">
        <v>649.95000000000005</v>
      </c>
      <c r="H369">
        <v>473</v>
      </c>
      <c r="I369" t="s">
        <v>24</v>
      </c>
      <c r="J369">
        <v>2010</v>
      </c>
      <c r="K369" t="s">
        <v>33</v>
      </c>
      <c r="L369">
        <v>584.95500000000004</v>
      </c>
      <c r="M369">
        <v>64.995000000000005</v>
      </c>
      <c r="N369" t="s">
        <v>48</v>
      </c>
    </row>
    <row r="370" spans="1:14" x14ac:dyDescent="0.25">
      <c r="A370" s="3">
        <v>40382</v>
      </c>
      <c r="B370" t="s">
        <v>23</v>
      </c>
      <c r="C370" s="4" t="s">
        <v>28</v>
      </c>
      <c r="D370" s="4">
        <v>117.99</v>
      </c>
      <c r="E370" s="2">
        <v>58.994999999999997</v>
      </c>
      <c r="F370" s="2">
        <v>7</v>
      </c>
      <c r="G370" s="2">
        <v>825.93</v>
      </c>
      <c r="H370">
        <v>406</v>
      </c>
      <c r="I370" t="s">
        <v>24</v>
      </c>
      <c r="J370">
        <v>2010</v>
      </c>
      <c r="K370" t="s">
        <v>35</v>
      </c>
      <c r="L370">
        <v>412.96499999999997</v>
      </c>
      <c r="M370">
        <v>412.96499999999997</v>
      </c>
      <c r="N370" t="s">
        <v>50</v>
      </c>
    </row>
    <row r="371" spans="1:14" x14ac:dyDescent="0.25">
      <c r="A371" s="3">
        <v>40422</v>
      </c>
      <c r="B371" t="s">
        <v>20</v>
      </c>
      <c r="C371" s="4" t="s">
        <v>21</v>
      </c>
      <c r="D371" s="4">
        <v>8.99</v>
      </c>
      <c r="E371" s="2">
        <v>5.3940000000000001</v>
      </c>
      <c r="F371" s="2">
        <v>2</v>
      </c>
      <c r="G371" s="2">
        <v>17.98</v>
      </c>
      <c r="H371">
        <v>421</v>
      </c>
      <c r="I371" t="s">
        <v>24</v>
      </c>
      <c r="J371">
        <v>2010</v>
      </c>
      <c r="K371" t="s">
        <v>34</v>
      </c>
      <c r="L371">
        <v>10.788</v>
      </c>
      <c r="M371">
        <v>7.1920000000000002</v>
      </c>
      <c r="N371" t="s">
        <v>50</v>
      </c>
    </row>
    <row r="372" spans="1:14" x14ac:dyDescent="0.25">
      <c r="A372" s="3">
        <v>40615</v>
      </c>
      <c r="B372" t="s">
        <v>23</v>
      </c>
      <c r="C372" s="4" t="s">
        <v>27</v>
      </c>
      <c r="D372" s="4">
        <v>81.99</v>
      </c>
      <c r="E372" s="2">
        <v>73.790999999999997</v>
      </c>
      <c r="F372" s="2">
        <v>1</v>
      </c>
      <c r="G372" s="2">
        <v>81.99</v>
      </c>
      <c r="H372">
        <v>442</v>
      </c>
      <c r="I372" t="s">
        <v>24</v>
      </c>
      <c r="J372">
        <v>2011</v>
      </c>
      <c r="K372" t="s">
        <v>30</v>
      </c>
      <c r="L372">
        <v>73.790999999999997</v>
      </c>
      <c r="M372">
        <v>8.1989999999999981</v>
      </c>
      <c r="N372" t="s">
        <v>51</v>
      </c>
    </row>
    <row r="373" spans="1:14" x14ac:dyDescent="0.25">
      <c r="A373" s="3">
        <v>40966</v>
      </c>
      <c r="B373" t="s">
        <v>23</v>
      </c>
      <c r="C373" s="4" t="s">
        <v>28</v>
      </c>
      <c r="D373" s="4">
        <v>164.99</v>
      </c>
      <c r="E373" s="2">
        <v>148.49100000000001</v>
      </c>
      <c r="F373" s="2">
        <v>6</v>
      </c>
      <c r="G373" s="2">
        <v>989.94</v>
      </c>
      <c r="H373">
        <v>454</v>
      </c>
      <c r="I373" t="s">
        <v>24</v>
      </c>
      <c r="J373">
        <v>2012</v>
      </c>
      <c r="K373" t="s">
        <v>36</v>
      </c>
      <c r="L373">
        <v>890.94600000000014</v>
      </c>
      <c r="M373">
        <v>98.993999999999915</v>
      </c>
      <c r="N373" t="s">
        <v>51</v>
      </c>
    </row>
    <row r="374" spans="1:14" x14ac:dyDescent="0.25">
      <c r="A374" s="3">
        <v>40454</v>
      </c>
      <c r="B374" t="s">
        <v>18</v>
      </c>
      <c r="C374" s="4" t="s">
        <v>21</v>
      </c>
      <c r="D374" s="4">
        <v>28.99</v>
      </c>
      <c r="E374" s="2">
        <v>14.494999999999999</v>
      </c>
      <c r="F374" s="2">
        <v>7</v>
      </c>
      <c r="G374" s="2">
        <v>202.93</v>
      </c>
      <c r="H374">
        <v>457</v>
      </c>
      <c r="I374" t="s">
        <v>16</v>
      </c>
      <c r="J374">
        <v>2010</v>
      </c>
      <c r="K374" t="s">
        <v>17</v>
      </c>
      <c r="L374">
        <v>101.46499999999999</v>
      </c>
      <c r="M374">
        <v>101.46500000000002</v>
      </c>
      <c r="N374" t="s">
        <v>48</v>
      </c>
    </row>
    <row r="375" spans="1:14" x14ac:dyDescent="0.25">
      <c r="A375" s="3">
        <v>40432</v>
      </c>
      <c r="B375" t="s">
        <v>31</v>
      </c>
      <c r="C375" s="4" t="s">
        <v>21</v>
      </c>
      <c r="D375" s="4">
        <v>23.989899999999999</v>
      </c>
      <c r="E375" s="2">
        <v>14.394</v>
      </c>
      <c r="F375" s="2">
        <v>2</v>
      </c>
      <c r="G375" s="2">
        <v>47.979799999999997</v>
      </c>
      <c r="H375">
        <v>422</v>
      </c>
      <c r="I375" t="s">
        <v>16</v>
      </c>
      <c r="J375">
        <v>2010</v>
      </c>
      <c r="K375" t="s">
        <v>34</v>
      </c>
      <c r="L375">
        <v>28.788</v>
      </c>
      <c r="M375">
        <v>19.191799999999997</v>
      </c>
      <c r="N375" t="s">
        <v>50</v>
      </c>
    </row>
    <row r="376" spans="1:14" x14ac:dyDescent="0.25">
      <c r="A376" s="3">
        <v>40470</v>
      </c>
      <c r="B376" t="s">
        <v>18</v>
      </c>
      <c r="C376" s="4" t="s">
        <v>28</v>
      </c>
      <c r="D376" s="4">
        <v>129.99</v>
      </c>
      <c r="E376" s="2">
        <v>116.991</v>
      </c>
      <c r="F376" s="2">
        <v>6</v>
      </c>
      <c r="G376" s="2">
        <v>779.94</v>
      </c>
      <c r="H376">
        <v>489</v>
      </c>
      <c r="I376" t="s">
        <v>24</v>
      </c>
      <c r="J376">
        <v>2010</v>
      </c>
      <c r="K376" t="s">
        <v>17</v>
      </c>
      <c r="L376">
        <v>701.94600000000003</v>
      </c>
      <c r="M376">
        <v>77.994000000000028</v>
      </c>
      <c r="N376" t="s">
        <v>48</v>
      </c>
    </row>
    <row r="377" spans="1:14" x14ac:dyDescent="0.25">
      <c r="A377" s="3">
        <v>40763</v>
      </c>
      <c r="B377" t="s">
        <v>23</v>
      </c>
      <c r="C377" s="4" t="s">
        <v>21</v>
      </c>
      <c r="D377" s="4">
        <v>24.989899999999999</v>
      </c>
      <c r="E377" s="2">
        <v>19.992000000000001</v>
      </c>
      <c r="F377" s="2">
        <v>9</v>
      </c>
      <c r="G377" s="2">
        <v>224.9091</v>
      </c>
      <c r="H377">
        <v>480</v>
      </c>
      <c r="I377" t="s">
        <v>24</v>
      </c>
      <c r="J377">
        <v>2011</v>
      </c>
      <c r="K377" t="s">
        <v>26</v>
      </c>
      <c r="L377">
        <v>179.928</v>
      </c>
      <c r="M377">
        <v>44.981099999999998</v>
      </c>
      <c r="N377" t="s">
        <v>50</v>
      </c>
    </row>
    <row r="378" spans="1:14" x14ac:dyDescent="0.25">
      <c r="A378" s="3">
        <v>40584</v>
      </c>
      <c r="B378" t="s">
        <v>23</v>
      </c>
      <c r="C378" s="4" t="s">
        <v>21</v>
      </c>
      <c r="D378" s="4">
        <v>24.989899999999999</v>
      </c>
      <c r="E378" s="2">
        <v>19.992000000000001</v>
      </c>
      <c r="F378" s="2">
        <v>2</v>
      </c>
      <c r="G378" s="2">
        <v>49.979799999999997</v>
      </c>
      <c r="H378">
        <v>408</v>
      </c>
      <c r="I378" t="s">
        <v>24</v>
      </c>
      <c r="J378">
        <v>2011</v>
      </c>
      <c r="K378" t="s">
        <v>36</v>
      </c>
      <c r="L378">
        <v>39.984000000000002</v>
      </c>
      <c r="M378">
        <v>9.9957999999999956</v>
      </c>
      <c r="N378" t="s">
        <v>51</v>
      </c>
    </row>
    <row r="379" spans="1:14" x14ac:dyDescent="0.25">
      <c r="A379" s="3">
        <v>40435</v>
      </c>
      <c r="B379" t="s">
        <v>20</v>
      </c>
      <c r="C379" s="4" t="s">
        <v>15</v>
      </c>
      <c r="D379" s="4">
        <v>225.99</v>
      </c>
      <c r="E379" s="2">
        <v>112.995</v>
      </c>
      <c r="F379" s="2">
        <v>9</v>
      </c>
      <c r="G379" s="2">
        <v>2033.91</v>
      </c>
      <c r="H379">
        <v>405</v>
      </c>
      <c r="I379" t="s">
        <v>16</v>
      </c>
      <c r="J379">
        <v>2010</v>
      </c>
      <c r="K379" t="s">
        <v>34</v>
      </c>
      <c r="L379">
        <v>1016.955</v>
      </c>
      <c r="M379">
        <v>1016.955</v>
      </c>
      <c r="N379" t="s">
        <v>50</v>
      </c>
    </row>
    <row r="380" spans="1:14" x14ac:dyDescent="0.25">
      <c r="A380" s="3">
        <v>40792</v>
      </c>
      <c r="B380" t="s">
        <v>18</v>
      </c>
      <c r="C380" s="4" t="s">
        <v>21</v>
      </c>
      <c r="D380" s="4">
        <v>24.989899999999999</v>
      </c>
      <c r="E380" s="2">
        <v>19.992000000000001</v>
      </c>
      <c r="F380" s="2">
        <v>5</v>
      </c>
      <c r="G380" s="2">
        <v>124.9495</v>
      </c>
      <c r="H380">
        <v>490</v>
      </c>
      <c r="I380" t="s">
        <v>24</v>
      </c>
      <c r="J380">
        <v>2011</v>
      </c>
      <c r="K380" t="s">
        <v>34</v>
      </c>
      <c r="L380">
        <v>99.960000000000008</v>
      </c>
      <c r="M380">
        <v>24.989499999999992</v>
      </c>
      <c r="N380" t="s">
        <v>50</v>
      </c>
    </row>
    <row r="381" spans="1:14" x14ac:dyDescent="0.25">
      <c r="A381" s="3">
        <v>41077</v>
      </c>
      <c r="B381" t="s">
        <v>20</v>
      </c>
      <c r="C381" s="4" t="s">
        <v>21</v>
      </c>
      <c r="D381" s="4">
        <v>8.99</v>
      </c>
      <c r="E381" s="2">
        <v>5.3940000000000001</v>
      </c>
      <c r="F381" s="2">
        <v>1</v>
      </c>
      <c r="G381" s="2">
        <v>8.99</v>
      </c>
      <c r="H381">
        <v>402</v>
      </c>
      <c r="I381" t="s">
        <v>24</v>
      </c>
      <c r="J381">
        <v>2012</v>
      </c>
      <c r="K381" t="s">
        <v>22</v>
      </c>
      <c r="L381">
        <v>5.3940000000000001</v>
      </c>
      <c r="M381">
        <v>3.5960000000000001</v>
      </c>
      <c r="N381" t="s">
        <v>49</v>
      </c>
    </row>
    <row r="382" spans="1:14" x14ac:dyDescent="0.25">
      <c r="A382" s="3">
        <v>40973</v>
      </c>
      <c r="B382" t="s">
        <v>20</v>
      </c>
      <c r="C382" s="4" t="s">
        <v>21</v>
      </c>
      <c r="D382" s="4">
        <v>28.99</v>
      </c>
      <c r="E382" s="2">
        <v>14.494999999999999</v>
      </c>
      <c r="F382" s="2">
        <v>6</v>
      </c>
      <c r="G382" s="2">
        <v>173.94</v>
      </c>
      <c r="H382">
        <v>443</v>
      </c>
      <c r="I382" t="s">
        <v>24</v>
      </c>
      <c r="J382">
        <v>2012</v>
      </c>
      <c r="K382" t="s">
        <v>30</v>
      </c>
      <c r="L382">
        <v>86.97</v>
      </c>
      <c r="M382">
        <v>86.97</v>
      </c>
      <c r="N382" t="s">
        <v>51</v>
      </c>
    </row>
    <row r="383" spans="1:14" x14ac:dyDescent="0.25">
      <c r="A383" s="3">
        <v>40767</v>
      </c>
      <c r="B383" t="s">
        <v>14</v>
      </c>
      <c r="C383" s="4" t="s">
        <v>15</v>
      </c>
      <c r="D383" s="4">
        <v>225.99</v>
      </c>
      <c r="E383" s="2">
        <v>112.995</v>
      </c>
      <c r="F383" s="2">
        <v>7</v>
      </c>
      <c r="G383" s="2">
        <v>1581.93</v>
      </c>
      <c r="H383">
        <v>478</v>
      </c>
      <c r="I383" t="s">
        <v>24</v>
      </c>
      <c r="J383">
        <v>2011</v>
      </c>
      <c r="K383" t="s">
        <v>26</v>
      </c>
      <c r="L383">
        <v>790.96500000000003</v>
      </c>
      <c r="M383">
        <v>790.96500000000003</v>
      </c>
      <c r="N383" t="s">
        <v>50</v>
      </c>
    </row>
    <row r="384" spans="1:14" x14ac:dyDescent="0.25">
      <c r="A384" s="3">
        <v>41052</v>
      </c>
      <c r="B384" t="s">
        <v>18</v>
      </c>
      <c r="C384" s="4" t="s">
        <v>15</v>
      </c>
      <c r="D384" s="4">
        <v>225.99</v>
      </c>
      <c r="E384" s="2">
        <v>112.995</v>
      </c>
      <c r="F384" s="2">
        <v>5</v>
      </c>
      <c r="G384" s="2">
        <v>1129.95</v>
      </c>
      <c r="H384">
        <v>444</v>
      </c>
      <c r="I384" t="s">
        <v>24</v>
      </c>
      <c r="J384">
        <v>2012</v>
      </c>
      <c r="K384" t="s">
        <v>19</v>
      </c>
      <c r="L384">
        <v>564.97500000000002</v>
      </c>
      <c r="M384">
        <v>564.97500000000002</v>
      </c>
      <c r="N384" t="s">
        <v>49</v>
      </c>
    </row>
    <row r="385" spans="1:14" x14ac:dyDescent="0.25">
      <c r="A385" s="3">
        <v>40341</v>
      </c>
      <c r="B385" t="s">
        <v>18</v>
      </c>
      <c r="C385" s="4" t="s">
        <v>28</v>
      </c>
      <c r="D385" s="4">
        <v>164.99</v>
      </c>
      <c r="E385" s="2">
        <v>148.49100000000001</v>
      </c>
      <c r="F385" s="2">
        <v>1</v>
      </c>
      <c r="G385" s="2">
        <v>164.99</v>
      </c>
      <c r="H385">
        <v>488</v>
      </c>
      <c r="I385" t="s">
        <v>24</v>
      </c>
      <c r="J385">
        <v>2010</v>
      </c>
      <c r="K385" t="s">
        <v>22</v>
      </c>
      <c r="L385">
        <v>148.49100000000001</v>
      </c>
      <c r="M385">
        <v>16.498999999999995</v>
      </c>
      <c r="N385" t="s">
        <v>49</v>
      </c>
    </row>
    <row r="386" spans="1:14" x14ac:dyDescent="0.25">
      <c r="A386" s="3">
        <v>41077</v>
      </c>
      <c r="B386" t="s">
        <v>20</v>
      </c>
      <c r="C386" s="4" t="s">
        <v>21</v>
      </c>
      <c r="D386" s="4">
        <v>23.989899999999999</v>
      </c>
      <c r="E386" s="2">
        <v>14.394</v>
      </c>
      <c r="F386" s="2">
        <v>3</v>
      </c>
      <c r="G386" s="2">
        <v>71.969700000000003</v>
      </c>
      <c r="H386">
        <v>457</v>
      </c>
      <c r="I386" t="s">
        <v>16</v>
      </c>
      <c r="J386">
        <v>2012</v>
      </c>
      <c r="K386" t="s">
        <v>22</v>
      </c>
      <c r="L386">
        <v>43.182000000000002</v>
      </c>
      <c r="M386">
        <v>28.787700000000001</v>
      </c>
      <c r="N386" t="s">
        <v>49</v>
      </c>
    </row>
    <row r="387" spans="1:14" x14ac:dyDescent="0.25">
      <c r="A387" s="3">
        <v>40508</v>
      </c>
      <c r="B387" t="s">
        <v>18</v>
      </c>
      <c r="C387" s="4" t="s">
        <v>27</v>
      </c>
      <c r="D387" s="4">
        <v>22.989899999999999</v>
      </c>
      <c r="E387" s="2">
        <v>20.690999999999999</v>
      </c>
      <c r="F387" s="2">
        <v>5</v>
      </c>
      <c r="G387" s="2">
        <v>114.9495</v>
      </c>
      <c r="H387">
        <v>492</v>
      </c>
      <c r="I387" t="s">
        <v>24</v>
      </c>
      <c r="J387">
        <v>2010</v>
      </c>
      <c r="K387" t="s">
        <v>33</v>
      </c>
      <c r="L387">
        <v>103.455</v>
      </c>
      <c r="M387">
        <v>11.494500000000002</v>
      </c>
      <c r="N387" t="s">
        <v>48</v>
      </c>
    </row>
    <row r="388" spans="1:14" x14ac:dyDescent="0.25">
      <c r="A388" s="3">
        <v>40840</v>
      </c>
      <c r="B388" t="s">
        <v>23</v>
      </c>
      <c r="C388" s="4" t="s">
        <v>21</v>
      </c>
      <c r="D388" s="4">
        <v>24.989899999999999</v>
      </c>
      <c r="E388" s="2">
        <v>19.992000000000001</v>
      </c>
      <c r="F388" s="2">
        <v>1</v>
      </c>
      <c r="G388" s="2">
        <v>24.989899999999999</v>
      </c>
      <c r="H388">
        <v>421</v>
      </c>
      <c r="I388" t="s">
        <v>24</v>
      </c>
      <c r="J388">
        <v>2011</v>
      </c>
      <c r="K388" t="s">
        <v>17</v>
      </c>
      <c r="L388">
        <v>19.992000000000001</v>
      </c>
      <c r="M388">
        <v>4.9978999999999978</v>
      </c>
      <c r="N388" t="s">
        <v>48</v>
      </c>
    </row>
    <row r="389" spans="1:14" x14ac:dyDescent="0.25">
      <c r="A389" s="3">
        <v>40232</v>
      </c>
      <c r="B389" t="s">
        <v>18</v>
      </c>
      <c r="C389" s="4" t="s">
        <v>15</v>
      </c>
      <c r="D389" s="4">
        <v>221.99</v>
      </c>
      <c r="E389" s="2">
        <v>177.59200000000001</v>
      </c>
      <c r="F389" s="2">
        <v>4</v>
      </c>
      <c r="G389" s="2">
        <v>887.96</v>
      </c>
      <c r="H389">
        <v>442</v>
      </c>
      <c r="I389" t="s">
        <v>24</v>
      </c>
      <c r="J389">
        <v>2010</v>
      </c>
      <c r="K389" t="s">
        <v>36</v>
      </c>
      <c r="L389">
        <v>710.36800000000005</v>
      </c>
      <c r="M389">
        <v>177.59199999999998</v>
      </c>
      <c r="N389" t="s">
        <v>51</v>
      </c>
    </row>
    <row r="390" spans="1:14" x14ac:dyDescent="0.25">
      <c r="A390" s="3">
        <v>40928</v>
      </c>
      <c r="B390" t="s">
        <v>23</v>
      </c>
      <c r="C390" s="4" t="s">
        <v>21</v>
      </c>
      <c r="D390" s="4">
        <v>28.99</v>
      </c>
      <c r="E390" s="2">
        <v>14.494999999999999</v>
      </c>
      <c r="F390" s="2">
        <v>9</v>
      </c>
      <c r="G390" s="2">
        <v>260.91000000000003</v>
      </c>
      <c r="H390">
        <v>422</v>
      </c>
      <c r="I390" t="s">
        <v>16</v>
      </c>
      <c r="J390">
        <v>2012</v>
      </c>
      <c r="K390" t="s">
        <v>29</v>
      </c>
      <c r="L390">
        <v>130.45499999999998</v>
      </c>
      <c r="M390">
        <v>130.45500000000004</v>
      </c>
      <c r="N390" t="s">
        <v>51</v>
      </c>
    </row>
    <row r="391" spans="1:14" x14ac:dyDescent="0.25">
      <c r="A391" s="3">
        <v>40766</v>
      </c>
      <c r="B391" t="s">
        <v>14</v>
      </c>
      <c r="C391" s="4" t="s">
        <v>27</v>
      </c>
      <c r="D391" s="4">
        <v>30.99</v>
      </c>
      <c r="E391" s="2">
        <v>27.890999999999998</v>
      </c>
      <c r="F391" s="2">
        <v>2</v>
      </c>
      <c r="G391" s="2">
        <v>61.98</v>
      </c>
      <c r="H391">
        <v>454</v>
      </c>
      <c r="I391" t="s">
        <v>24</v>
      </c>
      <c r="J391">
        <v>2011</v>
      </c>
      <c r="K391" t="s">
        <v>26</v>
      </c>
      <c r="L391">
        <v>55.781999999999996</v>
      </c>
      <c r="M391">
        <v>6.1980000000000004</v>
      </c>
      <c r="N391" t="s">
        <v>50</v>
      </c>
    </row>
    <row r="392" spans="1:14" x14ac:dyDescent="0.25">
      <c r="A392" s="3">
        <v>40305</v>
      </c>
      <c r="B392" t="s">
        <v>18</v>
      </c>
      <c r="C392" s="4" t="s">
        <v>27</v>
      </c>
      <c r="D392" s="4">
        <v>22.989899999999999</v>
      </c>
      <c r="E392" s="2">
        <v>20.690999999999999</v>
      </c>
      <c r="F392" s="2">
        <v>3</v>
      </c>
      <c r="G392" s="2">
        <v>68.969700000000003</v>
      </c>
      <c r="H392">
        <v>452</v>
      </c>
      <c r="I392" t="s">
        <v>16</v>
      </c>
      <c r="J392">
        <v>2010</v>
      </c>
      <c r="K392" t="s">
        <v>19</v>
      </c>
      <c r="L392">
        <v>62.072999999999993</v>
      </c>
      <c r="M392">
        <v>6.8967000000000098</v>
      </c>
      <c r="N392" t="s">
        <v>49</v>
      </c>
    </row>
    <row r="393" spans="1:14" x14ac:dyDescent="0.25">
      <c r="A393" s="3">
        <v>41112</v>
      </c>
      <c r="B393" t="s">
        <v>31</v>
      </c>
      <c r="C393" s="4" t="s">
        <v>15</v>
      </c>
      <c r="D393" s="4">
        <v>156.99</v>
      </c>
      <c r="E393" s="2">
        <v>125.592</v>
      </c>
      <c r="F393" s="2">
        <v>4</v>
      </c>
      <c r="G393" s="2">
        <v>627.96</v>
      </c>
      <c r="H393">
        <v>438</v>
      </c>
      <c r="I393" t="s">
        <v>24</v>
      </c>
      <c r="J393">
        <v>2012</v>
      </c>
      <c r="K393" t="s">
        <v>35</v>
      </c>
      <c r="L393">
        <v>502.36799999999999</v>
      </c>
      <c r="M393">
        <v>125.59200000000004</v>
      </c>
      <c r="N393" t="s">
        <v>50</v>
      </c>
    </row>
    <row r="394" spans="1:14" x14ac:dyDescent="0.25">
      <c r="A394" s="3">
        <v>41205</v>
      </c>
      <c r="B394" t="s">
        <v>14</v>
      </c>
      <c r="C394" s="4" t="s">
        <v>27</v>
      </c>
      <c r="D394" s="4">
        <v>30.99</v>
      </c>
      <c r="E394" s="2">
        <v>27.890999999999998</v>
      </c>
      <c r="F394" s="2">
        <v>3</v>
      </c>
      <c r="G394" s="2">
        <v>92.97</v>
      </c>
      <c r="H394">
        <v>443</v>
      </c>
      <c r="I394" t="s">
        <v>24</v>
      </c>
      <c r="J394">
        <v>2012</v>
      </c>
      <c r="K394" t="s">
        <v>17</v>
      </c>
      <c r="L394">
        <v>83.673000000000002</v>
      </c>
      <c r="M394">
        <v>9.296999999999997</v>
      </c>
      <c r="N394" t="s">
        <v>48</v>
      </c>
    </row>
    <row r="395" spans="1:14" x14ac:dyDescent="0.25">
      <c r="A395" s="3">
        <v>41036</v>
      </c>
      <c r="B395" t="s">
        <v>14</v>
      </c>
      <c r="C395" s="4" t="s">
        <v>27</v>
      </c>
      <c r="D395" s="4">
        <v>30.99</v>
      </c>
      <c r="E395" s="2">
        <v>27.890999999999998</v>
      </c>
      <c r="F395" s="2">
        <v>1</v>
      </c>
      <c r="G395" s="2">
        <v>30.99</v>
      </c>
      <c r="H395">
        <v>468</v>
      </c>
      <c r="I395" t="s">
        <v>24</v>
      </c>
      <c r="J395">
        <v>2012</v>
      </c>
      <c r="K395" t="s">
        <v>19</v>
      </c>
      <c r="L395">
        <v>27.890999999999998</v>
      </c>
      <c r="M395">
        <v>3.0990000000000002</v>
      </c>
      <c r="N395" t="s">
        <v>49</v>
      </c>
    </row>
    <row r="396" spans="1:14" x14ac:dyDescent="0.25">
      <c r="A396" s="3">
        <v>41049</v>
      </c>
      <c r="B396" t="s">
        <v>20</v>
      </c>
      <c r="C396" s="4" t="s">
        <v>15</v>
      </c>
      <c r="D396" s="4">
        <v>249.99</v>
      </c>
      <c r="E396" s="2">
        <v>174.99299999999999</v>
      </c>
      <c r="F396" s="2">
        <v>4</v>
      </c>
      <c r="G396" s="2">
        <v>999.96</v>
      </c>
      <c r="H396">
        <v>422</v>
      </c>
      <c r="I396" t="s">
        <v>16</v>
      </c>
      <c r="J396">
        <v>2012</v>
      </c>
      <c r="K396" t="s">
        <v>19</v>
      </c>
      <c r="L396">
        <v>699.97199999999998</v>
      </c>
      <c r="M396">
        <v>299.98800000000006</v>
      </c>
      <c r="N396" t="s">
        <v>49</v>
      </c>
    </row>
    <row r="397" spans="1:14" x14ac:dyDescent="0.25">
      <c r="A397" s="3">
        <v>40531</v>
      </c>
      <c r="B397" t="s">
        <v>14</v>
      </c>
      <c r="C397" s="4" t="s">
        <v>21</v>
      </c>
      <c r="D397" s="4">
        <v>28.99</v>
      </c>
      <c r="E397" s="2">
        <v>14.494999999999999</v>
      </c>
      <c r="F397" s="2">
        <v>7</v>
      </c>
      <c r="G397" s="2">
        <v>202.93</v>
      </c>
      <c r="H397">
        <v>462</v>
      </c>
      <c r="I397" t="s">
        <v>24</v>
      </c>
      <c r="J397">
        <v>2010</v>
      </c>
      <c r="K397" t="s">
        <v>32</v>
      </c>
      <c r="L397">
        <v>101.46499999999999</v>
      </c>
      <c r="M397">
        <v>101.46500000000002</v>
      </c>
      <c r="N397" t="s">
        <v>48</v>
      </c>
    </row>
    <row r="398" spans="1:14" x14ac:dyDescent="0.25">
      <c r="A398" s="3">
        <v>41026</v>
      </c>
      <c r="B398" t="s">
        <v>18</v>
      </c>
      <c r="C398" s="4" t="s">
        <v>27</v>
      </c>
      <c r="D398" s="4">
        <v>83.99</v>
      </c>
      <c r="E398" s="2">
        <v>67.191900000000004</v>
      </c>
      <c r="F398" s="2">
        <v>1</v>
      </c>
      <c r="G398" s="2">
        <v>83.99</v>
      </c>
      <c r="H398">
        <v>431</v>
      </c>
      <c r="I398" t="s">
        <v>16</v>
      </c>
      <c r="J398">
        <v>2012</v>
      </c>
      <c r="K398" t="s">
        <v>25</v>
      </c>
      <c r="L398">
        <v>67.191900000000004</v>
      </c>
      <c r="M398">
        <v>16.798099999999991</v>
      </c>
      <c r="N398" t="s">
        <v>49</v>
      </c>
    </row>
    <row r="399" spans="1:14" x14ac:dyDescent="0.25">
      <c r="A399" s="3">
        <v>40847</v>
      </c>
      <c r="B399" t="s">
        <v>23</v>
      </c>
      <c r="C399" s="4" t="s">
        <v>27</v>
      </c>
      <c r="D399" s="4">
        <v>81.99</v>
      </c>
      <c r="E399" s="2">
        <v>73.790999999999997</v>
      </c>
      <c r="F399" s="2">
        <v>3</v>
      </c>
      <c r="G399" s="2">
        <v>245.97</v>
      </c>
      <c r="H399">
        <v>430</v>
      </c>
      <c r="I399" t="s">
        <v>16</v>
      </c>
      <c r="J399">
        <v>2011</v>
      </c>
      <c r="K399" t="s">
        <v>17</v>
      </c>
      <c r="L399">
        <v>221.37299999999999</v>
      </c>
      <c r="M399">
        <v>24.597000000000008</v>
      </c>
      <c r="N399" t="s">
        <v>48</v>
      </c>
    </row>
    <row r="400" spans="1:14" x14ac:dyDescent="0.25">
      <c r="A400" s="3">
        <v>40872</v>
      </c>
      <c r="B400" t="s">
        <v>20</v>
      </c>
      <c r="C400" s="4" t="s">
        <v>15</v>
      </c>
      <c r="D400" s="4">
        <v>225.99</v>
      </c>
      <c r="E400" s="2">
        <v>112.995</v>
      </c>
      <c r="F400" s="2">
        <v>9</v>
      </c>
      <c r="G400" s="2">
        <v>2033.91</v>
      </c>
      <c r="H400">
        <v>489</v>
      </c>
      <c r="I400" t="s">
        <v>24</v>
      </c>
      <c r="J400">
        <v>2011</v>
      </c>
      <c r="K400" t="s">
        <v>33</v>
      </c>
      <c r="L400">
        <v>1016.955</v>
      </c>
      <c r="M400">
        <v>1016.955</v>
      </c>
      <c r="N400" t="s">
        <v>48</v>
      </c>
    </row>
    <row r="401" spans="1:14" x14ac:dyDescent="0.25">
      <c r="A401" s="3">
        <v>40754</v>
      </c>
      <c r="B401" t="s">
        <v>20</v>
      </c>
      <c r="C401" s="4" t="s">
        <v>21</v>
      </c>
      <c r="D401" s="4">
        <v>24.989899999999999</v>
      </c>
      <c r="E401" s="2">
        <v>19.992000000000001</v>
      </c>
      <c r="F401" s="2">
        <v>3</v>
      </c>
      <c r="G401" s="2">
        <v>74.969700000000003</v>
      </c>
      <c r="H401">
        <v>476</v>
      </c>
      <c r="I401" t="s">
        <v>16</v>
      </c>
      <c r="J401">
        <v>2011</v>
      </c>
      <c r="K401" t="s">
        <v>35</v>
      </c>
      <c r="L401">
        <v>59.975999999999999</v>
      </c>
      <c r="M401">
        <v>14.993700000000004</v>
      </c>
      <c r="N401" t="s">
        <v>50</v>
      </c>
    </row>
    <row r="402" spans="1:14" x14ac:dyDescent="0.25">
      <c r="A402" s="3">
        <v>40257</v>
      </c>
      <c r="B402" t="s">
        <v>23</v>
      </c>
      <c r="C402" s="4" t="s">
        <v>28</v>
      </c>
      <c r="D402" s="4">
        <v>164.99</v>
      </c>
      <c r="E402" s="2">
        <v>148.49100000000001</v>
      </c>
      <c r="F402" s="2">
        <v>6</v>
      </c>
      <c r="G402" s="2">
        <v>989.94</v>
      </c>
      <c r="H402">
        <v>466</v>
      </c>
      <c r="I402" t="s">
        <v>24</v>
      </c>
      <c r="J402">
        <v>2010</v>
      </c>
      <c r="K402" t="s">
        <v>30</v>
      </c>
      <c r="L402">
        <v>890.94600000000014</v>
      </c>
      <c r="M402">
        <v>98.993999999999915</v>
      </c>
      <c r="N402" t="s">
        <v>51</v>
      </c>
    </row>
    <row r="403" spans="1:14" x14ac:dyDescent="0.25">
      <c r="A403" s="3">
        <v>40798</v>
      </c>
      <c r="B403" t="s">
        <v>18</v>
      </c>
      <c r="C403" s="4" t="s">
        <v>21</v>
      </c>
      <c r="D403" s="4">
        <v>8.99</v>
      </c>
      <c r="E403" s="2">
        <v>5.3940000000000001</v>
      </c>
      <c r="F403" s="2">
        <v>7</v>
      </c>
      <c r="G403" s="2">
        <v>62.93</v>
      </c>
      <c r="H403">
        <v>414</v>
      </c>
      <c r="I403" t="s">
        <v>16</v>
      </c>
      <c r="J403">
        <v>2011</v>
      </c>
      <c r="K403" t="s">
        <v>34</v>
      </c>
      <c r="L403">
        <v>37.758000000000003</v>
      </c>
      <c r="M403">
        <v>25.171999999999997</v>
      </c>
      <c r="N403" t="s">
        <v>50</v>
      </c>
    </row>
    <row r="404" spans="1:14" x14ac:dyDescent="0.25">
      <c r="A404" s="3">
        <v>40501</v>
      </c>
      <c r="B404" t="s">
        <v>31</v>
      </c>
      <c r="C404" s="4" t="s">
        <v>15</v>
      </c>
      <c r="D404" s="4">
        <v>249.99</v>
      </c>
      <c r="E404" s="2">
        <v>174.99299999999999</v>
      </c>
      <c r="F404" s="2">
        <v>7</v>
      </c>
      <c r="G404" s="2">
        <v>1749.93</v>
      </c>
      <c r="H404">
        <v>431</v>
      </c>
      <c r="I404" t="s">
        <v>16</v>
      </c>
      <c r="J404">
        <v>2010</v>
      </c>
      <c r="K404" t="s">
        <v>33</v>
      </c>
      <c r="L404">
        <v>1224.951</v>
      </c>
      <c r="M404">
        <v>524.97900000000004</v>
      </c>
      <c r="N404" t="s">
        <v>48</v>
      </c>
    </row>
    <row r="405" spans="1:14" x14ac:dyDescent="0.25">
      <c r="A405" s="3">
        <v>40913</v>
      </c>
      <c r="B405" t="s">
        <v>18</v>
      </c>
      <c r="C405" s="4" t="s">
        <v>15</v>
      </c>
      <c r="D405" s="4">
        <v>225.99</v>
      </c>
      <c r="E405" s="2">
        <v>112.995</v>
      </c>
      <c r="F405" s="2">
        <v>5</v>
      </c>
      <c r="G405" s="2">
        <v>1129.95</v>
      </c>
      <c r="H405">
        <v>403</v>
      </c>
      <c r="I405" t="s">
        <v>24</v>
      </c>
      <c r="J405">
        <v>2012</v>
      </c>
      <c r="K405" t="s">
        <v>29</v>
      </c>
      <c r="L405">
        <v>564.97500000000002</v>
      </c>
      <c r="M405">
        <v>564.97500000000002</v>
      </c>
      <c r="N405" t="s">
        <v>51</v>
      </c>
    </row>
    <row r="406" spans="1:14" x14ac:dyDescent="0.25">
      <c r="A406" s="3">
        <v>40743</v>
      </c>
      <c r="B406" t="s">
        <v>31</v>
      </c>
      <c r="C406" s="4" t="s">
        <v>21</v>
      </c>
      <c r="D406" s="4">
        <v>28.99</v>
      </c>
      <c r="E406" s="2">
        <v>14.494999999999999</v>
      </c>
      <c r="F406" s="2">
        <v>4</v>
      </c>
      <c r="G406" s="2">
        <v>115.96</v>
      </c>
      <c r="H406">
        <v>449</v>
      </c>
      <c r="I406" t="s">
        <v>24</v>
      </c>
      <c r="J406">
        <v>2011</v>
      </c>
      <c r="K406" t="s">
        <v>35</v>
      </c>
      <c r="L406">
        <v>57.98</v>
      </c>
      <c r="M406">
        <v>57.98</v>
      </c>
      <c r="N406" t="s">
        <v>50</v>
      </c>
    </row>
    <row r="407" spans="1:14" x14ac:dyDescent="0.25">
      <c r="A407" s="3">
        <v>40274</v>
      </c>
      <c r="B407" t="s">
        <v>18</v>
      </c>
      <c r="C407" s="4" t="s">
        <v>15</v>
      </c>
      <c r="D407" s="4">
        <v>221.99</v>
      </c>
      <c r="E407" s="2">
        <v>177.59200000000001</v>
      </c>
      <c r="F407" s="2">
        <v>3</v>
      </c>
      <c r="G407" s="2">
        <v>665.97</v>
      </c>
      <c r="H407">
        <v>485</v>
      </c>
      <c r="I407" t="s">
        <v>24</v>
      </c>
      <c r="J407">
        <v>2010</v>
      </c>
      <c r="K407" t="s">
        <v>25</v>
      </c>
      <c r="L407">
        <v>532.77600000000007</v>
      </c>
      <c r="M407">
        <v>133.19399999999996</v>
      </c>
      <c r="N407" t="s">
        <v>49</v>
      </c>
    </row>
    <row r="408" spans="1:14" x14ac:dyDescent="0.25">
      <c r="A408" s="3">
        <v>40210</v>
      </c>
      <c r="B408" t="s">
        <v>18</v>
      </c>
      <c r="C408" s="4" t="s">
        <v>15</v>
      </c>
      <c r="D408" s="4">
        <v>156.99</v>
      </c>
      <c r="E408" s="2">
        <v>125.592</v>
      </c>
      <c r="F408" s="2">
        <v>6</v>
      </c>
      <c r="G408" s="2">
        <v>941.94</v>
      </c>
      <c r="H408">
        <v>436</v>
      </c>
      <c r="I408" t="s">
        <v>24</v>
      </c>
      <c r="J408">
        <v>2010</v>
      </c>
      <c r="K408" t="s">
        <v>36</v>
      </c>
      <c r="L408">
        <v>753.55200000000002</v>
      </c>
      <c r="M408">
        <v>188.38800000000003</v>
      </c>
      <c r="N408" t="s">
        <v>51</v>
      </c>
    </row>
    <row r="409" spans="1:14" x14ac:dyDescent="0.25">
      <c r="A409" s="3">
        <v>40880</v>
      </c>
      <c r="B409" t="s">
        <v>31</v>
      </c>
      <c r="C409" s="4" t="s">
        <v>21</v>
      </c>
      <c r="D409" s="4">
        <v>23.989899999999999</v>
      </c>
      <c r="E409" s="2">
        <v>14.394</v>
      </c>
      <c r="F409" s="2">
        <v>8</v>
      </c>
      <c r="G409" s="2">
        <v>191.91919999999999</v>
      </c>
      <c r="H409">
        <v>439</v>
      </c>
      <c r="I409" t="s">
        <v>24</v>
      </c>
      <c r="J409">
        <v>2011</v>
      </c>
      <c r="K409" t="s">
        <v>32</v>
      </c>
      <c r="L409">
        <v>115.152</v>
      </c>
      <c r="M409">
        <v>76.767199999999988</v>
      </c>
      <c r="N409" t="s">
        <v>48</v>
      </c>
    </row>
    <row r="410" spans="1:14" x14ac:dyDescent="0.25">
      <c r="A410" s="3">
        <v>41046</v>
      </c>
      <c r="B410" t="s">
        <v>18</v>
      </c>
      <c r="C410" s="4" t="s">
        <v>21</v>
      </c>
      <c r="D410" s="4">
        <v>23.989899999999999</v>
      </c>
      <c r="E410" s="2">
        <v>14.394</v>
      </c>
      <c r="F410" s="2">
        <v>6</v>
      </c>
      <c r="G410" s="2">
        <v>143.93940000000001</v>
      </c>
      <c r="H410">
        <v>451</v>
      </c>
      <c r="I410" t="s">
        <v>16</v>
      </c>
      <c r="J410">
        <v>2012</v>
      </c>
      <c r="K410" t="s">
        <v>19</v>
      </c>
      <c r="L410">
        <v>86.364000000000004</v>
      </c>
      <c r="M410">
        <v>57.575400000000002</v>
      </c>
      <c r="N410" t="s">
        <v>49</v>
      </c>
    </row>
    <row r="411" spans="1:14" x14ac:dyDescent="0.25">
      <c r="A411" s="3">
        <v>40212</v>
      </c>
      <c r="B411" t="s">
        <v>31</v>
      </c>
      <c r="C411" s="4" t="s">
        <v>21</v>
      </c>
      <c r="D411" s="4">
        <v>24.989899999999999</v>
      </c>
      <c r="E411" s="2">
        <v>19.992000000000001</v>
      </c>
      <c r="F411" s="2">
        <v>7</v>
      </c>
      <c r="G411" s="2">
        <v>174.92930000000001</v>
      </c>
      <c r="H411">
        <v>470</v>
      </c>
      <c r="I411" t="s">
        <v>24</v>
      </c>
      <c r="J411">
        <v>2010</v>
      </c>
      <c r="K411" t="s">
        <v>36</v>
      </c>
      <c r="L411">
        <v>139.94400000000002</v>
      </c>
      <c r="M411">
        <v>34.985299999999995</v>
      </c>
      <c r="N411" t="s">
        <v>51</v>
      </c>
    </row>
    <row r="412" spans="1:14" x14ac:dyDescent="0.25">
      <c r="A412" s="3">
        <v>40634</v>
      </c>
      <c r="B412" t="s">
        <v>18</v>
      </c>
      <c r="C412" s="4" t="s">
        <v>15</v>
      </c>
      <c r="D412" s="4">
        <v>156.99</v>
      </c>
      <c r="E412" s="2">
        <v>125.592</v>
      </c>
      <c r="F412" s="2">
        <v>9</v>
      </c>
      <c r="G412" s="2">
        <v>1412.91</v>
      </c>
      <c r="H412">
        <v>489</v>
      </c>
      <c r="I412" t="s">
        <v>24</v>
      </c>
      <c r="J412">
        <v>2011</v>
      </c>
      <c r="K412" t="s">
        <v>25</v>
      </c>
      <c r="L412">
        <v>1130.328</v>
      </c>
      <c r="M412">
        <v>282.58200000000011</v>
      </c>
      <c r="N412" t="s">
        <v>49</v>
      </c>
    </row>
    <row r="413" spans="1:14" x14ac:dyDescent="0.25">
      <c r="A413" s="3">
        <v>40259</v>
      </c>
      <c r="B413" t="s">
        <v>31</v>
      </c>
      <c r="C413" s="4" t="s">
        <v>21</v>
      </c>
      <c r="D413" s="4">
        <v>23.989899999999999</v>
      </c>
      <c r="E413" s="2">
        <v>14.394</v>
      </c>
      <c r="F413" s="2">
        <v>4</v>
      </c>
      <c r="G413" s="2">
        <v>95.959599999999995</v>
      </c>
      <c r="H413">
        <v>402</v>
      </c>
      <c r="I413" t="s">
        <v>24</v>
      </c>
      <c r="J413">
        <v>2010</v>
      </c>
      <c r="K413" t="s">
        <v>30</v>
      </c>
      <c r="L413">
        <v>57.576000000000001</v>
      </c>
      <c r="M413">
        <v>38.383599999999994</v>
      </c>
      <c r="N413" t="s">
        <v>51</v>
      </c>
    </row>
    <row r="414" spans="1:14" x14ac:dyDescent="0.25">
      <c r="A414" s="3">
        <v>40954</v>
      </c>
      <c r="B414" t="s">
        <v>23</v>
      </c>
      <c r="C414" s="4" t="s">
        <v>21</v>
      </c>
      <c r="D414" s="4">
        <v>24.989899999999999</v>
      </c>
      <c r="E414" s="2">
        <v>19.992000000000001</v>
      </c>
      <c r="F414" s="2">
        <v>8</v>
      </c>
      <c r="G414" s="2">
        <v>199.91919999999999</v>
      </c>
      <c r="H414">
        <v>435</v>
      </c>
      <c r="I414" t="s">
        <v>24</v>
      </c>
      <c r="J414">
        <v>2012</v>
      </c>
      <c r="K414" t="s">
        <v>36</v>
      </c>
      <c r="L414">
        <v>159.93600000000001</v>
      </c>
      <c r="M414">
        <v>39.983199999999982</v>
      </c>
      <c r="N414" t="s">
        <v>51</v>
      </c>
    </row>
    <row r="415" spans="1:14" x14ac:dyDescent="0.25">
      <c r="A415" s="3">
        <v>40357</v>
      </c>
      <c r="B415" t="s">
        <v>23</v>
      </c>
      <c r="C415" s="4" t="s">
        <v>28</v>
      </c>
      <c r="D415" s="4">
        <v>117.99</v>
      </c>
      <c r="E415" s="2">
        <v>58.994999999999997</v>
      </c>
      <c r="F415" s="2">
        <v>5</v>
      </c>
      <c r="G415" s="2">
        <v>589.95000000000005</v>
      </c>
      <c r="H415">
        <v>457</v>
      </c>
      <c r="I415" t="s">
        <v>16</v>
      </c>
      <c r="J415">
        <v>2010</v>
      </c>
      <c r="K415" t="s">
        <v>22</v>
      </c>
      <c r="L415">
        <v>294.97499999999997</v>
      </c>
      <c r="M415">
        <v>294.97500000000008</v>
      </c>
      <c r="N415" t="s">
        <v>49</v>
      </c>
    </row>
    <row r="416" spans="1:14" x14ac:dyDescent="0.25">
      <c r="A416" s="3">
        <v>40709</v>
      </c>
      <c r="B416" t="s">
        <v>14</v>
      </c>
      <c r="C416" s="4" t="s">
        <v>27</v>
      </c>
      <c r="D416" s="4">
        <v>30.99</v>
      </c>
      <c r="E416" s="2">
        <v>27.890999999999998</v>
      </c>
      <c r="F416" s="2">
        <v>5</v>
      </c>
      <c r="G416" s="2">
        <v>154.94999999999999</v>
      </c>
      <c r="H416">
        <v>475</v>
      </c>
      <c r="I416" t="s">
        <v>24</v>
      </c>
      <c r="J416">
        <v>2011</v>
      </c>
      <c r="K416" t="s">
        <v>22</v>
      </c>
      <c r="L416">
        <v>139.45499999999998</v>
      </c>
      <c r="M416">
        <v>15.495000000000005</v>
      </c>
      <c r="N416" t="s">
        <v>49</v>
      </c>
    </row>
    <row r="417" spans="1:14" x14ac:dyDescent="0.25">
      <c r="A417" s="3">
        <v>40575</v>
      </c>
      <c r="B417" t="s">
        <v>18</v>
      </c>
      <c r="C417" s="4" t="s">
        <v>21</v>
      </c>
      <c r="D417" s="4">
        <v>28.99</v>
      </c>
      <c r="E417" s="2">
        <v>14.494999999999999</v>
      </c>
      <c r="F417" s="2">
        <v>9</v>
      </c>
      <c r="G417" s="2">
        <v>260.91000000000003</v>
      </c>
      <c r="H417">
        <v>465</v>
      </c>
      <c r="I417" t="s">
        <v>24</v>
      </c>
      <c r="J417">
        <v>2011</v>
      </c>
      <c r="K417" t="s">
        <v>36</v>
      </c>
      <c r="L417">
        <v>130.45499999999998</v>
      </c>
      <c r="M417">
        <v>130.45500000000004</v>
      </c>
      <c r="N417" t="s">
        <v>51</v>
      </c>
    </row>
    <row r="418" spans="1:14" x14ac:dyDescent="0.25">
      <c r="A418" s="3">
        <v>40454</v>
      </c>
      <c r="B418" t="s">
        <v>23</v>
      </c>
      <c r="C418" s="4" t="s">
        <v>27</v>
      </c>
      <c r="D418" s="4">
        <v>30.99</v>
      </c>
      <c r="E418" s="2">
        <v>27.890999999999998</v>
      </c>
      <c r="F418" s="2">
        <v>9</v>
      </c>
      <c r="G418" s="2">
        <v>278.91000000000003</v>
      </c>
      <c r="H418">
        <v>406</v>
      </c>
      <c r="I418" t="s">
        <v>24</v>
      </c>
      <c r="J418">
        <v>2010</v>
      </c>
      <c r="K418" t="s">
        <v>17</v>
      </c>
      <c r="L418">
        <v>251.01899999999998</v>
      </c>
      <c r="M418">
        <v>27.891000000000048</v>
      </c>
      <c r="N418" t="s">
        <v>48</v>
      </c>
    </row>
    <row r="419" spans="1:14" x14ac:dyDescent="0.25">
      <c r="A419" s="3">
        <v>40512</v>
      </c>
      <c r="B419" t="s">
        <v>18</v>
      </c>
      <c r="C419" s="4" t="s">
        <v>27</v>
      </c>
      <c r="D419" s="4">
        <v>83.99</v>
      </c>
      <c r="E419" s="2">
        <v>67.191900000000004</v>
      </c>
      <c r="F419" s="2">
        <v>3</v>
      </c>
      <c r="G419" s="2">
        <v>251.97</v>
      </c>
      <c r="H419">
        <v>480</v>
      </c>
      <c r="I419" t="s">
        <v>24</v>
      </c>
      <c r="J419">
        <v>2010</v>
      </c>
      <c r="K419" t="s">
        <v>33</v>
      </c>
      <c r="L419">
        <v>201.57570000000001</v>
      </c>
      <c r="M419">
        <v>50.394299999999987</v>
      </c>
      <c r="N419" t="s">
        <v>48</v>
      </c>
    </row>
    <row r="420" spans="1:14" x14ac:dyDescent="0.25">
      <c r="A420" s="3">
        <v>40974</v>
      </c>
      <c r="B420" t="s">
        <v>14</v>
      </c>
      <c r="C420" s="4" t="s">
        <v>21</v>
      </c>
      <c r="D420" s="4">
        <v>24.989899999999999</v>
      </c>
      <c r="E420" s="2">
        <v>19.992000000000001</v>
      </c>
      <c r="F420" s="2">
        <v>7</v>
      </c>
      <c r="G420" s="2">
        <v>174.92930000000001</v>
      </c>
      <c r="H420">
        <v>434</v>
      </c>
      <c r="I420" t="s">
        <v>24</v>
      </c>
      <c r="J420">
        <v>2012</v>
      </c>
      <c r="K420" t="s">
        <v>30</v>
      </c>
      <c r="L420">
        <v>139.94400000000002</v>
      </c>
      <c r="M420">
        <v>34.985299999999995</v>
      </c>
      <c r="N420" t="s">
        <v>51</v>
      </c>
    </row>
    <row r="421" spans="1:14" x14ac:dyDescent="0.25">
      <c r="A421" s="3">
        <v>40721</v>
      </c>
      <c r="B421" t="s">
        <v>18</v>
      </c>
      <c r="C421" s="4" t="s">
        <v>27</v>
      </c>
      <c r="D421" s="4">
        <v>22.989899999999999</v>
      </c>
      <c r="E421" s="2">
        <v>20.690999999999999</v>
      </c>
      <c r="F421" s="2">
        <v>5</v>
      </c>
      <c r="G421" s="2">
        <v>114.9495</v>
      </c>
      <c r="H421">
        <v>492</v>
      </c>
      <c r="I421" t="s">
        <v>24</v>
      </c>
      <c r="J421">
        <v>2011</v>
      </c>
      <c r="K421" t="s">
        <v>22</v>
      </c>
      <c r="L421">
        <v>103.455</v>
      </c>
      <c r="M421">
        <v>11.494500000000002</v>
      </c>
      <c r="N421" t="s">
        <v>49</v>
      </c>
    </row>
    <row r="422" spans="1:14" x14ac:dyDescent="0.25">
      <c r="A422" s="3">
        <v>40322</v>
      </c>
      <c r="B422" t="s">
        <v>20</v>
      </c>
      <c r="C422" s="4" t="s">
        <v>21</v>
      </c>
      <c r="D422" s="4">
        <v>28.99</v>
      </c>
      <c r="E422" s="2">
        <v>14.494999999999999</v>
      </c>
      <c r="F422" s="2">
        <v>2</v>
      </c>
      <c r="G422" s="2">
        <v>57.98</v>
      </c>
      <c r="H422">
        <v>406</v>
      </c>
      <c r="I422" t="s">
        <v>24</v>
      </c>
      <c r="J422">
        <v>2010</v>
      </c>
      <c r="K422" t="s">
        <v>19</v>
      </c>
      <c r="L422">
        <v>28.99</v>
      </c>
      <c r="M422">
        <v>28.99</v>
      </c>
      <c r="N422" t="s">
        <v>49</v>
      </c>
    </row>
    <row r="423" spans="1:14" x14ac:dyDescent="0.25">
      <c r="A423" s="3">
        <v>40602</v>
      </c>
      <c r="B423" t="s">
        <v>20</v>
      </c>
      <c r="C423" s="4" t="s">
        <v>15</v>
      </c>
      <c r="D423" s="4">
        <v>249.99</v>
      </c>
      <c r="E423" s="2">
        <v>174.99299999999999</v>
      </c>
      <c r="F423" s="2">
        <v>5</v>
      </c>
      <c r="G423" s="2">
        <v>1249.95</v>
      </c>
      <c r="H423">
        <v>448</v>
      </c>
      <c r="I423" t="s">
        <v>24</v>
      </c>
      <c r="J423">
        <v>2011</v>
      </c>
      <c r="K423" t="s">
        <v>36</v>
      </c>
      <c r="L423">
        <v>874.96499999999992</v>
      </c>
      <c r="M423">
        <v>374.98500000000013</v>
      </c>
      <c r="N423" t="s">
        <v>51</v>
      </c>
    </row>
    <row r="424" spans="1:14" x14ac:dyDescent="0.25">
      <c r="A424" s="3">
        <v>40697</v>
      </c>
      <c r="B424" t="s">
        <v>23</v>
      </c>
      <c r="C424" s="4" t="s">
        <v>15</v>
      </c>
      <c r="D424" s="4">
        <v>221.99</v>
      </c>
      <c r="E424" s="2">
        <v>177.59200000000001</v>
      </c>
      <c r="F424" s="2">
        <v>4</v>
      </c>
      <c r="G424" s="2">
        <v>887.96</v>
      </c>
      <c r="H424">
        <v>432</v>
      </c>
      <c r="I424" t="s">
        <v>24</v>
      </c>
      <c r="J424">
        <v>2011</v>
      </c>
      <c r="K424" t="s">
        <v>22</v>
      </c>
      <c r="L424">
        <v>710.36800000000005</v>
      </c>
      <c r="M424">
        <v>177.59199999999998</v>
      </c>
      <c r="N424" t="s">
        <v>49</v>
      </c>
    </row>
    <row r="425" spans="1:14" x14ac:dyDescent="0.25">
      <c r="A425" s="3">
        <v>40676</v>
      </c>
      <c r="B425" t="s">
        <v>18</v>
      </c>
      <c r="C425" s="4" t="s">
        <v>28</v>
      </c>
      <c r="D425" s="4">
        <v>102.99</v>
      </c>
      <c r="E425" s="2">
        <v>51.494999999999997</v>
      </c>
      <c r="F425" s="2">
        <v>6</v>
      </c>
      <c r="G425" s="2">
        <v>617.94000000000005</v>
      </c>
      <c r="H425">
        <v>424</v>
      </c>
      <c r="I425" t="s">
        <v>24</v>
      </c>
      <c r="J425">
        <v>2011</v>
      </c>
      <c r="K425" t="s">
        <v>19</v>
      </c>
      <c r="L425">
        <v>308.96999999999997</v>
      </c>
      <c r="M425">
        <v>308.97000000000008</v>
      </c>
      <c r="N425" t="s">
        <v>49</v>
      </c>
    </row>
    <row r="426" spans="1:14" x14ac:dyDescent="0.25">
      <c r="A426" s="3">
        <v>40568</v>
      </c>
      <c r="B426" t="s">
        <v>23</v>
      </c>
      <c r="C426" s="4" t="s">
        <v>15</v>
      </c>
      <c r="D426" s="4">
        <v>156.99</v>
      </c>
      <c r="E426" s="2">
        <v>125.592</v>
      </c>
      <c r="F426" s="2">
        <v>9</v>
      </c>
      <c r="G426" s="2">
        <v>1412.91</v>
      </c>
      <c r="H426">
        <v>437</v>
      </c>
      <c r="I426" t="s">
        <v>24</v>
      </c>
      <c r="J426">
        <v>2011</v>
      </c>
      <c r="K426" t="s">
        <v>29</v>
      </c>
      <c r="L426">
        <v>1130.328</v>
      </c>
      <c r="M426">
        <v>282.58200000000011</v>
      </c>
      <c r="N426" t="s">
        <v>51</v>
      </c>
    </row>
    <row r="427" spans="1:14" x14ac:dyDescent="0.25">
      <c r="A427" s="3">
        <v>41233</v>
      </c>
      <c r="B427" t="s">
        <v>18</v>
      </c>
      <c r="C427" s="4" t="s">
        <v>27</v>
      </c>
      <c r="D427" s="4">
        <v>83.99</v>
      </c>
      <c r="E427" s="2">
        <v>67.191900000000004</v>
      </c>
      <c r="F427" s="2">
        <v>8</v>
      </c>
      <c r="G427" s="2">
        <v>671.92</v>
      </c>
      <c r="H427">
        <v>482</v>
      </c>
      <c r="I427" t="s">
        <v>16</v>
      </c>
      <c r="J427">
        <v>2012</v>
      </c>
      <c r="K427" t="s">
        <v>33</v>
      </c>
      <c r="L427">
        <v>537.53520000000003</v>
      </c>
      <c r="M427">
        <v>134.38479999999993</v>
      </c>
      <c r="N427" t="s">
        <v>48</v>
      </c>
    </row>
    <row r="428" spans="1:14" x14ac:dyDescent="0.25">
      <c r="A428" s="3">
        <v>40862</v>
      </c>
      <c r="B428" t="s">
        <v>18</v>
      </c>
      <c r="C428" s="4" t="s">
        <v>28</v>
      </c>
      <c r="D428" s="4">
        <v>102.99</v>
      </c>
      <c r="E428" s="2">
        <v>51.494999999999997</v>
      </c>
      <c r="F428" s="2">
        <v>9</v>
      </c>
      <c r="G428" s="2">
        <v>926.91</v>
      </c>
      <c r="H428">
        <v>492</v>
      </c>
      <c r="I428" t="s">
        <v>24</v>
      </c>
      <c r="J428">
        <v>2011</v>
      </c>
      <c r="K428" t="s">
        <v>33</v>
      </c>
      <c r="L428">
        <v>463.45499999999998</v>
      </c>
      <c r="M428">
        <v>463.45499999999998</v>
      </c>
      <c r="N428" t="s">
        <v>48</v>
      </c>
    </row>
    <row r="429" spans="1:14" x14ac:dyDescent="0.25">
      <c r="A429" s="3">
        <v>40989</v>
      </c>
      <c r="B429" t="s">
        <v>23</v>
      </c>
      <c r="C429" s="4" t="s">
        <v>21</v>
      </c>
      <c r="D429" s="4">
        <v>28.99</v>
      </c>
      <c r="E429" s="2">
        <v>14.494999999999999</v>
      </c>
      <c r="F429" s="2">
        <v>3</v>
      </c>
      <c r="G429" s="2">
        <v>86.97</v>
      </c>
      <c r="H429">
        <v>411</v>
      </c>
      <c r="I429" t="s">
        <v>24</v>
      </c>
      <c r="J429">
        <v>2012</v>
      </c>
      <c r="K429" t="s">
        <v>30</v>
      </c>
      <c r="L429">
        <v>43.484999999999999</v>
      </c>
      <c r="M429">
        <v>43.484999999999999</v>
      </c>
      <c r="N429" t="s">
        <v>51</v>
      </c>
    </row>
    <row r="430" spans="1:14" x14ac:dyDescent="0.25">
      <c r="A430" s="3">
        <v>40679</v>
      </c>
      <c r="B430" t="s">
        <v>23</v>
      </c>
      <c r="C430" s="4" t="s">
        <v>28</v>
      </c>
      <c r="D430" s="4">
        <v>117.99</v>
      </c>
      <c r="E430" s="2">
        <v>58.994999999999997</v>
      </c>
      <c r="F430" s="2">
        <v>4</v>
      </c>
      <c r="G430" s="2">
        <v>471.96</v>
      </c>
      <c r="H430">
        <v>401</v>
      </c>
      <c r="I430" t="s">
        <v>24</v>
      </c>
      <c r="J430">
        <v>2011</v>
      </c>
      <c r="K430" t="s">
        <v>19</v>
      </c>
      <c r="L430">
        <v>235.98</v>
      </c>
      <c r="M430">
        <v>235.98</v>
      </c>
      <c r="N430" t="s">
        <v>49</v>
      </c>
    </row>
    <row r="431" spans="1:14" x14ac:dyDescent="0.25">
      <c r="A431" s="3">
        <v>40332</v>
      </c>
      <c r="B431" t="s">
        <v>14</v>
      </c>
      <c r="C431" s="4" t="s">
        <v>21</v>
      </c>
      <c r="D431" s="4">
        <v>24.989899999999999</v>
      </c>
      <c r="E431" s="2">
        <v>19.992000000000001</v>
      </c>
      <c r="F431" s="2">
        <v>6</v>
      </c>
      <c r="G431" s="2">
        <v>149.93940000000001</v>
      </c>
      <c r="H431">
        <v>476</v>
      </c>
      <c r="I431" t="s">
        <v>16</v>
      </c>
      <c r="J431">
        <v>2010</v>
      </c>
      <c r="K431" t="s">
        <v>22</v>
      </c>
      <c r="L431">
        <v>119.952</v>
      </c>
      <c r="M431">
        <v>29.987400000000008</v>
      </c>
      <c r="N431" t="s">
        <v>49</v>
      </c>
    </row>
    <row r="432" spans="1:14" x14ac:dyDescent="0.25">
      <c r="A432" s="3">
        <v>40184</v>
      </c>
      <c r="B432" t="s">
        <v>31</v>
      </c>
      <c r="C432" s="4" t="s">
        <v>27</v>
      </c>
      <c r="D432" s="4">
        <v>22.989899999999999</v>
      </c>
      <c r="E432" s="2">
        <v>20.690999999999999</v>
      </c>
      <c r="F432" s="2">
        <v>9</v>
      </c>
      <c r="G432" s="2">
        <v>206.9091</v>
      </c>
      <c r="H432">
        <v>451</v>
      </c>
      <c r="I432" t="s">
        <v>16</v>
      </c>
      <c r="J432">
        <v>2010</v>
      </c>
      <c r="K432" t="s">
        <v>29</v>
      </c>
      <c r="L432">
        <v>186.21899999999999</v>
      </c>
      <c r="M432">
        <v>20.690100000000001</v>
      </c>
      <c r="N432" t="s">
        <v>51</v>
      </c>
    </row>
    <row r="433" spans="1:14" x14ac:dyDescent="0.25">
      <c r="A433" s="3">
        <v>41095</v>
      </c>
      <c r="B433" t="s">
        <v>14</v>
      </c>
      <c r="C433" s="4" t="s">
        <v>27</v>
      </c>
      <c r="D433" s="4">
        <v>22.989899999999999</v>
      </c>
      <c r="E433" s="2">
        <v>20.690999999999999</v>
      </c>
      <c r="F433" s="2">
        <v>9</v>
      </c>
      <c r="G433" s="2">
        <v>206.9091</v>
      </c>
      <c r="H433">
        <v>461</v>
      </c>
      <c r="I433" t="s">
        <v>16</v>
      </c>
      <c r="J433">
        <v>2012</v>
      </c>
      <c r="K433" t="s">
        <v>35</v>
      </c>
      <c r="L433">
        <v>186.21899999999999</v>
      </c>
      <c r="M433">
        <v>20.690100000000001</v>
      </c>
      <c r="N433" t="s">
        <v>50</v>
      </c>
    </row>
  </sheetData>
  <pageMargins left="0.7" right="0.7" top="0.75" bottom="0.75" header="0.3" footer="0.3"/>
  <pageSetup orientation="portrait" vertic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J24"/>
  <sheetViews>
    <sheetView topLeftCell="A4" workbookViewId="0">
      <selection activeCell="I19" sqref="I19"/>
    </sheetView>
  </sheetViews>
  <sheetFormatPr defaultRowHeight="15" x14ac:dyDescent="0.25"/>
  <cols>
    <col min="1" max="1" width="16.7109375" customWidth="1"/>
    <col min="2" max="2" width="16.28515625" customWidth="1"/>
    <col min="3" max="3" width="10" bestFit="1" customWidth="1"/>
    <col min="4" max="4" width="9" customWidth="1"/>
    <col min="5" max="5" width="13.140625" bestFit="1" customWidth="1"/>
    <col min="6" max="6" width="16.7109375" bestFit="1" customWidth="1"/>
    <col min="7" max="7" width="11.28515625" bestFit="1" customWidth="1"/>
    <col min="8" max="8" width="4.7109375" customWidth="1"/>
    <col min="9" max="9" width="11.28515625" customWidth="1"/>
    <col min="10" max="10" width="24" bestFit="1" customWidth="1"/>
    <col min="11" max="37" width="6.5703125" customWidth="1"/>
    <col min="38" max="132" width="7.5703125" customWidth="1"/>
    <col min="159" max="159" width="9.140625" customWidth="1"/>
    <col min="163" max="163" width="11.28515625" bestFit="1" customWidth="1"/>
  </cols>
  <sheetData>
    <row r="6" spans="1:10" x14ac:dyDescent="0.25">
      <c r="I6" s="5" t="s">
        <v>1</v>
      </c>
      <c r="J6" s="3" t="s">
        <v>41</v>
      </c>
    </row>
    <row r="7" spans="1:10" x14ac:dyDescent="0.25">
      <c r="A7" s="5" t="s">
        <v>56</v>
      </c>
      <c r="B7" s="5" t="s">
        <v>46</v>
      </c>
    </row>
    <row r="8" spans="1:10" x14ac:dyDescent="0.25">
      <c r="A8" s="5" t="s">
        <v>55</v>
      </c>
      <c r="B8" t="s">
        <v>23</v>
      </c>
      <c r="C8" t="s">
        <v>31</v>
      </c>
      <c r="D8" t="s">
        <v>14</v>
      </c>
      <c r="E8" t="s">
        <v>18</v>
      </c>
      <c r="F8" t="s">
        <v>20</v>
      </c>
      <c r="G8" t="s">
        <v>38</v>
      </c>
      <c r="I8" s="5" t="s">
        <v>46</v>
      </c>
      <c r="J8" t="s">
        <v>53</v>
      </c>
    </row>
    <row r="9" spans="1:10" x14ac:dyDescent="0.25">
      <c r="A9" s="8" t="s">
        <v>41</v>
      </c>
      <c r="B9" s="9">
        <v>16338.375700000001</v>
      </c>
      <c r="C9" s="9">
        <v>13453.617400000001</v>
      </c>
      <c r="D9" s="9">
        <v>9089.3392999999996</v>
      </c>
      <c r="E9" s="9">
        <v>14127.6985</v>
      </c>
      <c r="F9" s="9">
        <v>15732.7582</v>
      </c>
      <c r="G9" s="9">
        <v>68741.789099999995</v>
      </c>
      <c r="I9" s="6" t="s">
        <v>23</v>
      </c>
      <c r="J9" s="11">
        <v>16338.375699999999</v>
      </c>
    </row>
    <row r="10" spans="1:10" x14ac:dyDescent="0.25">
      <c r="A10" s="8" t="s">
        <v>42</v>
      </c>
      <c r="B10" s="9">
        <v>14786.434600000001</v>
      </c>
      <c r="C10" s="9">
        <v>7062.0566000000008</v>
      </c>
      <c r="D10" s="9">
        <v>7177.3385999999991</v>
      </c>
      <c r="E10" s="9">
        <v>15713.626700000001</v>
      </c>
      <c r="F10" s="9">
        <v>5430.5381999999991</v>
      </c>
      <c r="G10" s="9">
        <v>50169.994699999996</v>
      </c>
      <c r="I10" s="6" t="s">
        <v>31</v>
      </c>
      <c r="J10" s="11">
        <v>13453.617400000001</v>
      </c>
    </row>
    <row r="11" spans="1:10" x14ac:dyDescent="0.25">
      <c r="A11" s="8" t="s">
        <v>43</v>
      </c>
      <c r="B11" s="9">
        <v>12289.767600000001</v>
      </c>
      <c r="C11" s="9">
        <v>9833.9773999999998</v>
      </c>
      <c r="D11" s="9">
        <v>8937.8961999999992</v>
      </c>
      <c r="E11" s="9">
        <v>11470.648500000003</v>
      </c>
      <c r="F11" s="9">
        <v>11024.836099999999</v>
      </c>
      <c r="G11" s="9">
        <v>53557.125800000009</v>
      </c>
      <c r="I11" s="6" t="s">
        <v>14</v>
      </c>
      <c r="J11" s="11">
        <v>9089.3392999999996</v>
      </c>
    </row>
    <row r="12" spans="1:10" x14ac:dyDescent="0.25">
      <c r="A12" s="8" t="s">
        <v>44</v>
      </c>
      <c r="B12" s="9">
        <v>3921.1986999999999</v>
      </c>
      <c r="C12" s="9">
        <v>4731.3580000000011</v>
      </c>
      <c r="D12" s="9">
        <v>10607.009199999997</v>
      </c>
      <c r="E12" s="9">
        <v>12684.3266</v>
      </c>
      <c r="F12" s="9">
        <v>15996.658600000002</v>
      </c>
      <c r="G12" s="9">
        <v>47940.551099999997</v>
      </c>
      <c r="I12" s="6" t="s">
        <v>18</v>
      </c>
      <c r="J12" s="11">
        <v>14127.698499999999</v>
      </c>
    </row>
    <row r="13" spans="1:10" x14ac:dyDescent="0.25">
      <c r="A13" s="8" t="s">
        <v>38</v>
      </c>
      <c r="B13" s="9">
        <v>47335.776600000005</v>
      </c>
      <c r="C13" s="9">
        <v>35081.009400000003</v>
      </c>
      <c r="D13" s="9">
        <v>35811.583299999998</v>
      </c>
      <c r="E13" s="9">
        <v>53996.300300000003</v>
      </c>
      <c r="F13" s="9">
        <v>48184.791100000002</v>
      </c>
      <c r="G13" s="9">
        <v>220409.4607</v>
      </c>
      <c r="I13" s="6" t="s">
        <v>20</v>
      </c>
      <c r="J13" s="11">
        <v>15732.7582</v>
      </c>
    </row>
    <row r="14" spans="1:10" ht="14.25" customHeight="1" x14ac:dyDescent="0.25">
      <c r="A14" s="8"/>
      <c r="B14" s="9"/>
      <c r="C14" s="9"/>
      <c r="D14" s="9"/>
      <c r="E14" s="9"/>
      <c r="F14" s="9"/>
      <c r="G14" s="9"/>
      <c r="I14" s="6" t="s">
        <v>38</v>
      </c>
      <c r="J14" s="11">
        <v>68741.789099999995</v>
      </c>
    </row>
    <row r="15" spans="1:10" hidden="1" x14ac:dyDescent="0.25">
      <c r="A15" s="8"/>
      <c r="B15" s="9"/>
      <c r="C15" s="9"/>
      <c r="D15" s="9"/>
      <c r="E15" s="5" t="s">
        <v>1</v>
      </c>
      <c r="F15" t="s">
        <v>39</v>
      </c>
      <c r="G15" s="9"/>
    </row>
    <row r="16" spans="1:10" x14ac:dyDescent="0.25">
      <c r="A16" s="8"/>
      <c r="B16" s="9"/>
      <c r="C16" s="9"/>
      <c r="D16" s="9"/>
      <c r="E16" s="5" t="s">
        <v>10</v>
      </c>
      <c r="F16" s="6">
        <v>2010</v>
      </c>
      <c r="G16" s="9"/>
    </row>
    <row r="18" spans="1:6" x14ac:dyDescent="0.25">
      <c r="A18" s="5" t="s">
        <v>46</v>
      </c>
      <c r="B18" t="s">
        <v>52</v>
      </c>
      <c r="C18" t="s">
        <v>45</v>
      </c>
      <c r="E18" s="5" t="s">
        <v>37</v>
      </c>
      <c r="F18" t="s">
        <v>40</v>
      </c>
    </row>
    <row r="19" spans="1:6" x14ac:dyDescent="0.25">
      <c r="A19" s="6" t="s">
        <v>23</v>
      </c>
      <c r="B19" s="9">
        <v>47335.77659999999</v>
      </c>
      <c r="C19" s="9">
        <v>34964.613300000012</v>
      </c>
      <c r="E19" s="6" t="s">
        <v>23</v>
      </c>
      <c r="F19" s="7">
        <v>12533.7474</v>
      </c>
    </row>
    <row r="20" spans="1:6" x14ac:dyDescent="0.25">
      <c r="A20" s="6" t="s">
        <v>31</v>
      </c>
      <c r="B20" s="9">
        <v>35081.009399999995</v>
      </c>
      <c r="C20" s="9">
        <v>25805.389400000004</v>
      </c>
      <c r="E20" s="6" t="s">
        <v>31</v>
      </c>
      <c r="F20" s="7">
        <v>15960.182300000002</v>
      </c>
    </row>
    <row r="21" spans="1:6" x14ac:dyDescent="0.25">
      <c r="A21" s="6" t="s">
        <v>14</v>
      </c>
      <c r="B21" s="9">
        <v>35811.583300000006</v>
      </c>
      <c r="C21" s="9">
        <v>24552.22900000001</v>
      </c>
      <c r="E21" s="6" t="s">
        <v>14</v>
      </c>
      <c r="F21" s="7">
        <v>10333.677499999998</v>
      </c>
    </row>
    <row r="22" spans="1:6" x14ac:dyDescent="0.25">
      <c r="A22" s="6" t="s">
        <v>18</v>
      </c>
      <c r="B22" s="9">
        <v>53996.300300000032</v>
      </c>
      <c r="C22" s="9">
        <v>40142.809000000023</v>
      </c>
      <c r="E22" s="6" t="s">
        <v>18</v>
      </c>
      <c r="F22" s="7">
        <v>16545.2562</v>
      </c>
    </row>
    <row r="23" spans="1:6" x14ac:dyDescent="0.25">
      <c r="A23" s="6" t="s">
        <v>20</v>
      </c>
      <c r="B23" s="9">
        <v>48184.791100000017</v>
      </c>
      <c r="C23" s="9">
        <v>34738.02900000001</v>
      </c>
      <c r="E23" s="6" t="s">
        <v>20</v>
      </c>
      <c r="F23" s="7">
        <v>16403.5353</v>
      </c>
    </row>
    <row r="24" spans="1:6" x14ac:dyDescent="0.25">
      <c r="A24" s="6" t="s">
        <v>38</v>
      </c>
      <c r="B24" s="9">
        <v>220409.46070000005</v>
      </c>
      <c r="C24" s="9">
        <v>160203.06970000005</v>
      </c>
      <c r="E24" s="6" t="s">
        <v>38</v>
      </c>
      <c r="F24" s="7">
        <v>71776.398700000005</v>
      </c>
    </row>
  </sheetData>
  <conditionalFormatting pivot="1" sqref="F19:F23">
    <cfRule type="iconSet" priority="1">
      <iconSet iconSet="3Arrows">
        <cfvo type="percent" val="0"/>
        <cfvo type="percent" val="33"/>
        <cfvo type="percent" val="67"/>
      </iconSet>
    </cfRule>
  </conditionalFormatting>
  <pageMargins left="0.7" right="0.7" top="0.75" bottom="0.75" header="0.3" footer="0.3"/>
  <pageSetup orientation="portrait" horizontalDpi="4294967293" verticalDpi="4294967293"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7:K26"/>
  <sheetViews>
    <sheetView tabSelected="1" topLeftCell="A16" workbookViewId="0">
      <selection activeCell="F35" sqref="F35"/>
    </sheetView>
  </sheetViews>
  <sheetFormatPr defaultRowHeight="15" x14ac:dyDescent="0.25"/>
  <cols>
    <col min="10" max="10" width="24" bestFit="1" customWidth="1"/>
    <col min="11" max="11" width="22.42578125" customWidth="1"/>
  </cols>
  <sheetData>
    <row r="17" spans="10:11" x14ac:dyDescent="0.25">
      <c r="J17" s="5" t="s">
        <v>1</v>
      </c>
      <c r="K17" s="3" t="s">
        <v>41</v>
      </c>
    </row>
    <row r="18" spans="10:11" x14ac:dyDescent="0.25">
      <c r="J18" s="5" t="s">
        <v>54</v>
      </c>
      <c r="K18" s="6">
        <v>2010</v>
      </c>
    </row>
    <row r="20" spans="10:11" x14ac:dyDescent="0.25">
      <c r="J20" s="5" t="s">
        <v>46</v>
      </c>
      <c r="K20" t="s">
        <v>53</v>
      </c>
    </row>
    <row r="21" spans="10:11" x14ac:dyDescent="0.25">
      <c r="J21" s="6" t="s">
        <v>23</v>
      </c>
      <c r="K21" s="11">
        <v>6434.4989999999998</v>
      </c>
    </row>
    <row r="22" spans="10:11" x14ac:dyDescent="0.25">
      <c r="J22" s="6" t="s">
        <v>31</v>
      </c>
      <c r="K22" s="11">
        <v>6945.2980000000007</v>
      </c>
    </row>
    <row r="23" spans="10:11" x14ac:dyDescent="0.25">
      <c r="J23" s="6" t="s">
        <v>14</v>
      </c>
      <c r="K23" s="11">
        <v>257.95</v>
      </c>
    </row>
    <row r="24" spans="10:11" x14ac:dyDescent="0.25">
      <c r="J24" s="6" t="s">
        <v>18</v>
      </c>
      <c r="K24" s="11">
        <v>2413.7190999999998</v>
      </c>
    </row>
    <row r="25" spans="10:11" x14ac:dyDescent="0.25">
      <c r="J25" s="6" t="s">
        <v>20</v>
      </c>
      <c r="K25" s="11">
        <v>5679.4782000000005</v>
      </c>
    </row>
    <row r="26" spans="10:11" x14ac:dyDescent="0.25">
      <c r="J26" s="6" t="s">
        <v>38</v>
      </c>
      <c r="K26" s="11">
        <v>21730.944300000003</v>
      </c>
    </row>
  </sheetData>
  <conditionalFormatting pivot="1" sqref="K21:K25">
    <cfRule type="iconSet" priority="1">
      <iconSet iconSet="3Arrows">
        <cfvo type="percent" val="0"/>
        <cfvo type="percent" val="33"/>
        <cfvo type="percent" val="67"/>
      </iconSet>
    </cfRule>
  </conditionalFormatting>
  <pageMargins left="0.25" right="0.25" top="0.75" bottom="0.75" header="0.3" footer="0.3"/>
  <pageSetup scale="78" orientation="landscape" horizontalDpi="4294967293" verticalDpi="4294967293"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Sheet4</vt:lpstr>
      <vt:lpstr>SalesData</vt:lpstr>
      <vt:lpstr>Pivot Tables</vt:lpstr>
      <vt:lpstr>Pivot Charts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Office</dc:creator>
  <cp:lastModifiedBy>peggy batchelor</cp:lastModifiedBy>
  <cp:lastPrinted>2015-07-25T17:02:43Z</cp:lastPrinted>
  <dcterms:created xsi:type="dcterms:W3CDTF">2013-03-12T21:06:13Z</dcterms:created>
  <dcterms:modified xsi:type="dcterms:W3CDTF">2015-07-25T17:49:30Z</dcterms:modified>
</cp:coreProperties>
</file>